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filterPrivacy="1"/>
  <bookViews>
    <workbookView xWindow="0" yWindow="0" windowWidth="23250" windowHeight="9600"/>
  </bookViews>
  <sheets>
    <sheet name="Sample Budget" sheetId="7" r:id="rId1"/>
    <sheet name="Budget Template" sheetId="9" r:id="rId2"/>
  </sheets>
  <definedNames>
    <definedName name="Dates" localSheetId="1">#REF!</definedName>
    <definedName name="Dates" localSheetId="0">#REF!</definedName>
    <definedName name="Dates">#REF!</definedName>
    <definedName name="DatesMonday" localSheetId="1">#REF!</definedName>
    <definedName name="DatesMonday" localSheetId="0">#REF!</definedName>
    <definedName name="DatesMonday">#REF!</definedName>
    <definedName name="lookup" localSheetId="1">#REF!</definedName>
    <definedName name="lookup" localSheetId="0">#REF!</definedName>
    <definedName name="lookup">#REF!</definedName>
    <definedName name="lookup2" localSheetId="1">#REF!</definedName>
    <definedName name="lookup2" localSheetId="0">#REF!</definedName>
    <definedName name="lookup2">#REF!</definedName>
    <definedName name="lookup3" localSheetId="1">#REF!</definedName>
    <definedName name="lookup3" localSheetId="0">#REF!</definedName>
    <definedName name="lookup3">#REF!</definedName>
    <definedName name="lookup4" localSheetId="1">#REF!</definedName>
    <definedName name="lookup4" localSheetId="0">#REF!</definedName>
    <definedName name="lookup4">#REF!</definedName>
    <definedName name="Menu_Level" localSheetId="1">#REF!</definedName>
    <definedName name="Menu_Level" localSheetId="0">#REF!</definedName>
    <definedName name="Menu_Level">#REF!</definedName>
    <definedName name="OBLIG" localSheetId="1">#REF!</definedName>
    <definedName name="OBLIG" localSheetId="0">#REF!</definedName>
    <definedName name="OBLIG">#REF!</definedName>
    <definedName name="_xlnm.Print_Area" localSheetId="1">'Budget Template'!$A$1:$F$80</definedName>
    <definedName name="_xlnm.Print_Area" localSheetId="0">'Sample Budget'!$A$1:$L$60</definedName>
    <definedName name="_xlnm.Print_Titles" localSheetId="1">'Budget Template'!$2:$12</definedName>
    <definedName name="_xlnm.Print_Titles" localSheetId="0">'Sample Budget'!$5:$10</definedName>
    <definedName name="province" localSheetId="1">#REF!</definedName>
    <definedName name="province" localSheetId="0">#REF!</definedName>
    <definedName name="province">#REF!</definedName>
    <definedName name="Sheet_Index" localSheetId="1">#REF!</definedName>
    <definedName name="Sheet_Index" localSheetId="0">#REF!</definedName>
    <definedName name="Sheet_Index">#REF!</definedName>
    <definedName name="sort" localSheetId="1">#REF!</definedName>
    <definedName name="sort" localSheetId="0">#REF!</definedName>
    <definedName name="sort">#REF!</definedName>
    <definedName name="Temp_Winner" localSheetId="1">#REF!</definedName>
    <definedName name="Temp_Winner" localSheetId="0">#REF!</definedName>
    <definedName name="Temp_Winner">#REF!</definedName>
    <definedName name="total" localSheetId="1">#REF!</definedName>
    <definedName name="total" localSheetId="0">#REF!</definedName>
    <definedName name="total">#REF!</definedName>
    <definedName name="total2" localSheetId="1">#REF!</definedName>
    <definedName name="total2" localSheetId="0">#REF!</definedName>
    <definedName name="total2">#REF!</definedName>
  </definedNames>
  <calcPr calcId="171027" calcOnSave="0"/>
</workbook>
</file>

<file path=xl/calcChain.xml><?xml version="1.0" encoding="utf-8"?>
<calcChain xmlns="http://schemas.openxmlformats.org/spreadsheetml/2006/main">
  <c r="F76" i="9" l="1"/>
  <c r="F77" i="9"/>
  <c r="F78" i="9"/>
  <c r="F75" i="9"/>
  <c r="F71" i="9"/>
  <c r="F70" i="9"/>
  <c r="G58" i="7"/>
  <c r="I58" i="7"/>
  <c r="J58" i="7"/>
  <c r="K58" i="7"/>
  <c r="L58" i="7"/>
  <c r="H58" i="7"/>
  <c r="G51" i="7"/>
  <c r="F79" i="9" l="1"/>
  <c r="F72" i="9"/>
  <c r="J50" i="7"/>
  <c r="H51" i="7"/>
  <c r="I51" i="7"/>
  <c r="K51" i="7"/>
  <c r="L51" i="7"/>
  <c r="F65" i="9"/>
  <c r="F64" i="9"/>
  <c r="F63" i="9"/>
  <c r="F62" i="9"/>
  <c r="F61" i="9"/>
  <c r="F60" i="9"/>
  <c r="F59" i="9"/>
  <c r="F56" i="9"/>
  <c r="F55" i="9"/>
  <c r="F54" i="9"/>
  <c r="F53" i="9"/>
  <c r="F52" i="9"/>
  <c r="F51" i="9"/>
  <c r="F50" i="9"/>
  <c r="F49" i="9"/>
  <c r="F48" i="9"/>
  <c r="F47" i="9"/>
  <c r="F44" i="9"/>
  <c r="F43" i="9"/>
  <c r="F42" i="9"/>
  <c r="F41" i="9"/>
  <c r="F40" i="9"/>
  <c r="F39" i="9"/>
  <c r="F38" i="9"/>
  <c r="F37" i="9"/>
  <c r="F36" i="9"/>
  <c r="F35" i="9"/>
  <c r="F32" i="9"/>
  <c r="F31" i="9"/>
  <c r="F30" i="9"/>
  <c r="F29" i="9"/>
  <c r="F28" i="9"/>
  <c r="F27" i="9"/>
  <c r="F26" i="9"/>
  <c r="F25" i="9"/>
  <c r="F24" i="9"/>
  <c r="F23" i="9"/>
  <c r="F19" i="9"/>
  <c r="F18" i="9"/>
  <c r="F17" i="9"/>
  <c r="F20" i="9" s="1"/>
  <c r="F57" i="7"/>
  <c r="F39" i="7"/>
  <c r="F40" i="7"/>
  <c r="F41" i="7"/>
  <c r="F42" i="7"/>
  <c r="F43" i="7"/>
  <c r="F44" i="7"/>
  <c r="F38" i="7"/>
  <c r="F33" i="7"/>
  <c r="F34" i="7"/>
  <c r="F35" i="7"/>
  <c r="F32" i="7"/>
  <c r="F29" i="7"/>
  <c r="F22" i="7"/>
  <c r="F23" i="7"/>
  <c r="F24" i="7"/>
  <c r="F25" i="7"/>
  <c r="F26" i="7"/>
  <c r="F21" i="7"/>
  <c r="F16" i="7"/>
  <c r="F17" i="7"/>
  <c r="F15" i="7"/>
  <c r="F50" i="7"/>
  <c r="F49" i="7"/>
  <c r="F54" i="7"/>
  <c r="F55" i="7"/>
  <c r="F56" i="7"/>
  <c r="F53" i="7"/>
  <c r="F30" i="7"/>
  <c r="F51" i="7" l="1"/>
  <c r="G60" i="7"/>
  <c r="J49" i="7"/>
  <c r="J51" i="7" s="1"/>
  <c r="F33" i="9"/>
  <c r="F57" i="9"/>
  <c r="F66" i="9"/>
  <c r="F45" i="9"/>
  <c r="F45" i="7"/>
  <c r="F18" i="7"/>
  <c r="F58" i="7"/>
  <c r="F27" i="7"/>
  <c r="F36" i="7"/>
  <c r="F67" i="9" l="1"/>
  <c r="F80" i="9" s="1"/>
  <c r="I60" i="7"/>
  <c r="H60" i="7"/>
  <c r="F46" i="7"/>
  <c r="F60" i="7" s="1"/>
  <c r="J60" i="7" l="1"/>
  <c r="L60" i="7" l="1"/>
  <c r="K60" i="7"/>
</calcChain>
</file>

<file path=xl/sharedStrings.xml><?xml version="1.0" encoding="utf-8"?>
<sst xmlns="http://schemas.openxmlformats.org/spreadsheetml/2006/main" count="191" uniqueCount="125">
  <si>
    <t>Activity #</t>
  </si>
  <si>
    <t xml:space="preserve">Budget lines </t>
  </si>
  <si>
    <t xml:space="preserve">No of Units </t>
  </si>
  <si>
    <t>Unit Type</t>
  </si>
  <si>
    <t>Total Budget</t>
  </si>
  <si>
    <t>C. OFFICE SUPPLIES</t>
  </si>
  <si>
    <t xml:space="preserve">Total Office Supplies </t>
  </si>
  <si>
    <t>Total Personnel</t>
  </si>
  <si>
    <t>BUDGET PROPOSAL</t>
  </si>
  <si>
    <t>Afghan Civic Engagement Program (ACEP)</t>
  </si>
  <si>
    <t>Unit Cost AFS</t>
  </si>
  <si>
    <t>AFN</t>
  </si>
  <si>
    <t>Monthly Budget Breakdown  - CPI Contribution</t>
  </si>
  <si>
    <t>Month</t>
  </si>
  <si>
    <t>Admin/HR Manager</t>
  </si>
  <si>
    <t>Research &amp; Advocacy Officer-2</t>
  </si>
  <si>
    <t>Activity 1. Conducting Research activities</t>
  </si>
  <si>
    <t>2.1.1</t>
  </si>
  <si>
    <t>Developing Questionair</t>
  </si>
  <si>
    <t>L.S</t>
  </si>
  <si>
    <t>2.1.2</t>
  </si>
  <si>
    <t>Return</t>
  </si>
  <si>
    <t>2.1.3</t>
  </si>
  <si>
    <t>Local Transportation for Researchers</t>
  </si>
  <si>
    <t>Day</t>
  </si>
  <si>
    <t>2.1.4</t>
  </si>
  <si>
    <t>Perdiem for staff for conducting regional research activities</t>
  </si>
  <si>
    <t>2.1.5</t>
  </si>
  <si>
    <t>Printing of research report</t>
  </si>
  <si>
    <t>2.1.6</t>
  </si>
  <si>
    <t>Accomodation cost in provinces</t>
  </si>
  <si>
    <t>Days</t>
  </si>
  <si>
    <t>Sub-Total Activity No. 1</t>
  </si>
  <si>
    <t>2.2.1</t>
  </si>
  <si>
    <t>Venue/Hall charges for conference</t>
  </si>
  <si>
    <t>Food and refereshments for participants</t>
  </si>
  <si>
    <t>Participants</t>
  </si>
  <si>
    <t>Visibility (Banners) cost</t>
  </si>
  <si>
    <t>Printing of Brochures</t>
  </si>
  <si>
    <t>PC</t>
  </si>
  <si>
    <t>Activity 4. Conducting 4 days training with university students</t>
  </si>
  <si>
    <t>2.4.1</t>
  </si>
  <si>
    <t>2.4.2</t>
  </si>
  <si>
    <t>2.4.3</t>
  </si>
  <si>
    <t>No. Banners</t>
  </si>
  <si>
    <t>2.4.4</t>
  </si>
  <si>
    <t>Incentives to workshop participants</t>
  </si>
  <si>
    <t>Sub-Total Activity No. 4</t>
  </si>
  <si>
    <t>2.5.1</t>
  </si>
  <si>
    <t>Venue/Hall charges for workshop</t>
  </si>
  <si>
    <t>2.5.2</t>
  </si>
  <si>
    <t>2.5.3</t>
  </si>
  <si>
    <t>2.5.4</t>
  </si>
  <si>
    <t>Local Transportation for Trainers</t>
  </si>
  <si>
    <t>2.5.5</t>
  </si>
  <si>
    <t>2.5.6</t>
  </si>
  <si>
    <t>Tickets</t>
  </si>
  <si>
    <t>2.5.7</t>
  </si>
  <si>
    <t>Sub-Total Activity No. 5</t>
  </si>
  <si>
    <t>Office Stationary</t>
  </si>
  <si>
    <t>Central Office Rent</t>
  </si>
  <si>
    <t>Vehicle fuel and maintenance</t>
  </si>
  <si>
    <t>Office Utilities (Electricity, water, Gas)</t>
  </si>
  <si>
    <t>Communication cost (Internet, Top-up cards)</t>
  </si>
  <si>
    <t>Attachment B1</t>
  </si>
  <si>
    <t xml:space="preserve">Organization Name: </t>
  </si>
  <si>
    <t>Project Duration:</t>
  </si>
  <si>
    <t>Program Manager</t>
  </si>
  <si>
    <t>Perdiem for trainers in xxx and xxx</t>
  </si>
  <si>
    <t>Round trip cost to xxx and xxx</t>
  </si>
  <si>
    <t>Activity No. 5. Conducting 3 days workshop with 10 local CSOs in xxx, xxx and xxx Province</t>
  </si>
  <si>
    <t>Activity 2. Printing and Distribution of Brochures with Contents from xxx, xxx and xxx</t>
  </si>
  <si>
    <t>Staff round trip cost to xxx and xxx</t>
  </si>
  <si>
    <t>Sub-Total Activity No. 2</t>
  </si>
  <si>
    <t>Jan</t>
  </si>
  <si>
    <t>Feb</t>
  </si>
  <si>
    <t>Mar</t>
  </si>
  <si>
    <t>Apr</t>
  </si>
  <si>
    <t>May</t>
  </si>
  <si>
    <t>Jun</t>
  </si>
  <si>
    <t>A. PERSONNEL COSTS</t>
  </si>
  <si>
    <t>Activity 1. ADD DESCRIPTION</t>
  </si>
  <si>
    <t>Activity 2. ADD DESCRIPTION</t>
  </si>
  <si>
    <t>Activity 3. ADD DESCRIPTION</t>
  </si>
  <si>
    <t>Instructions ({Please delete instructions from final budget)</t>
  </si>
  <si>
    <t>GRANT TOTAL</t>
  </si>
  <si>
    <t>Organization Name:  Add Organization Name</t>
  </si>
  <si>
    <t>THIS IS A SAMPLE BUDGET FOR ILLUSTRATIVE PURPOSES ONLY.</t>
  </si>
  <si>
    <t xml:space="preserve">APPLICANTS ARE EXPECTED TO DEVELOP THEIR OWN INDIVIDUAL BUDGET WITH THEIR PROJECT COSTS </t>
  </si>
  <si>
    <t>THAT MAY BE DIFFERENT THAN THE COSTS IN THIS SAMPLE BUDGET.</t>
  </si>
  <si>
    <t>ADD ANY ADDITIONAL LINES AND COLUMNS NEEDED TO THE BUDGET. PLEASE DELETE THIS NOTE.</t>
  </si>
  <si>
    <t>PLEASE REFER TO SAMPLE BUDGET TAB TO SEE HOW THE BUDGET SHOULD BE COMPLETED. PLEASE DELETE THIS NOTE.</t>
  </si>
  <si>
    <t xml:space="preserve">No. of Units </t>
  </si>
  <si>
    <t>Total Program Costs</t>
  </si>
  <si>
    <t>Local Benefits</t>
  </si>
  <si>
    <t>Office Supplies</t>
  </si>
  <si>
    <t>ADMINISTRATIVE COSTS</t>
  </si>
  <si>
    <t>Total Administrative Costs</t>
  </si>
  <si>
    <t>B. PROGRAM COSTS</t>
  </si>
  <si>
    <t xml:space="preserve">Project Title: </t>
  </si>
  <si>
    <t>PLEASE FILL IN COLUMNS C THROUGH E. THE TOTAL BUDGET COLUMN WILL AUTOMATICALLY CALCULATE THE TOTAL BUDGET AMOUNT. PLEASE DELETE THIS NOTE.</t>
  </si>
  <si>
    <t>Unit Type (ex. Per day)</t>
  </si>
  <si>
    <t>Unit Cost AFN</t>
  </si>
  <si>
    <t xml:space="preserve"> Add individual line items for each full and part-time staff as well as experts involved in the project. Please make sure that a justification of the salary level and role of each staff to be involved in the project must be included in the Budget Notes. These include types of cost associated for salaries of full and part-time staff as well as experts involved in the project. Staff can be paid ONLY for activities performed within the framework of the proposed project. All personnel expenses must be very well justified providing information on the exact involvement of the proposed staff in the project implementation.  Consideration will be given to project proposals with at least 20% of the funds requested being allocated to cover female project staff personnel expenses.  In order to support personnel costs requests, each CSO applying for Grant shall be required to submit to Counterpart International – Afghanistan their organizational HR policy and salary scale as well as a copy of the most recent month payroll for all staff proposed to be charged to the project. </t>
  </si>
  <si>
    <t>Total Personnel Costs</t>
  </si>
  <si>
    <t>B. PROGRAM ACTIVITIES</t>
  </si>
  <si>
    <t xml:space="preserve">Under every activity, please budget all activity specific costs proposed. They must be in sufficient detail so that the cost is clear and justified in the budget narrative. Examples of general costs are: labor, meeting place, supplies, transportation, refreshments.  These general costs must be identified more specifically in the budget. For example for Labor, ECSL time to implement activities, Driver, Assistant to implement.  </t>
  </si>
  <si>
    <t>2.3.1</t>
  </si>
  <si>
    <t>2.3.2</t>
  </si>
  <si>
    <t>Sub-Total Activity No. 3</t>
  </si>
  <si>
    <t>Activity No. 4. ADD DESCRIPTION</t>
  </si>
  <si>
    <t>2.4.5</t>
  </si>
  <si>
    <t>2.4.6</t>
  </si>
  <si>
    <t>2.4.7</t>
  </si>
  <si>
    <t>These include types of costs associated with the purchase of office stationeries and consumables (such as costs of publication/duplication of materials- paper, toner, envelopes, etc.). These should be very well justified within the overall context of project. Counterpart International – Afghanistan does not allow purchase of office equipment or other project assets through its grants.</t>
  </si>
  <si>
    <t>Jul</t>
  </si>
  <si>
    <t>Aug</t>
  </si>
  <si>
    <t>Sep</t>
  </si>
  <si>
    <t>2.1.7</t>
  </si>
  <si>
    <t>2.1.8</t>
  </si>
  <si>
    <t>2.1.9</t>
  </si>
  <si>
    <t>2.1.10</t>
  </si>
  <si>
    <t>D. ADMINISTRATIVE COSTS</t>
  </si>
  <si>
    <t xml:space="preserve">Project Duration: </t>
  </si>
  <si>
    <t>RFA No: 17-09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</si>
</sst>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0_);_(* \(#,##0.0\);_(* &quot;-&quot;??_);_(@_)"/>
    <numFmt numFmtId="165" formatCode="_(* #,##0_);_(* \(#,##0\);_(* &quot;-&quot;??_);_(@_)"/>
    <numFmt numFmtId="166" formatCode="_-[$AFN]\ * #,##0.00_-;\-[$AFN]\ * #,##0.00_-;_-[$AFN]\ * &quot;-&quot;??_-;_-@_-"/>
    <numFmt numFmtId="167" formatCode="[$AFN]\ #,##0"/>
    <numFmt numFmtId="168" formatCode="_([$AFN]\ * #,##0.00_);_([$AFN]\ * \(#,##0.00\);_([$AFN]\ * &quot;-&quot;??_);_(@_)"/>
    <numFmt numFmtId="169" formatCode="_-[$AFN]\ * #,##0_-;\-[$AFN]\ * #,##0_-;_-[$AFN]\ * &quot;-&quot;??_-;_-@_-"/>
    <numFmt numFmtId="170" formatCode="_([$AFN]\ * #,##0_);_([$AFN]\ * \(#,##0\);_([$AFN]\ * &quot;-&quot;??_);_(@_)"/>
  </numFmts>
  <fonts count="22" x14ac:knownFonts="1">
    <font>
      <sz val="11"/>
      <color theme="1"/>
      <name val="Constantia"/>
      <family val="2"/>
    </font>
    <font>
      <sz val="11"/>
      <color indexed="8"/>
      <name val="Constantia"/>
      <family val="2"/>
    </font>
    <font>
      <sz val="11"/>
      <name val="Arial"/>
      <family val="2"/>
    </font>
    <font>
      <sz val="10"/>
      <name val="Arial"/>
      <family val="2"/>
    </font>
    <font>
      <b/>
      <sz val="10"/>
      <name val="Arial"/>
      <family val="2"/>
    </font>
    <font>
      <sz val="10"/>
      <color indexed="8"/>
      <name val="Arial"/>
      <family val="2"/>
    </font>
    <font>
      <b/>
      <sz val="10"/>
      <color indexed="8"/>
      <name val="Arial"/>
      <family val="2"/>
    </font>
    <font>
      <u/>
      <sz val="10"/>
      <name val="Arial"/>
      <family val="2"/>
    </font>
    <font>
      <b/>
      <u/>
      <sz val="10"/>
      <color indexed="8"/>
      <name val="Arial"/>
      <family val="2"/>
    </font>
    <font>
      <sz val="9"/>
      <name val="Arial"/>
      <family val="2"/>
    </font>
    <font>
      <b/>
      <sz val="9"/>
      <name val="Arial"/>
      <family val="2"/>
    </font>
    <font>
      <u/>
      <sz val="9"/>
      <name val="Arial"/>
      <family val="2"/>
    </font>
    <font>
      <b/>
      <sz val="11"/>
      <name val="Calibri"/>
      <family val="2"/>
    </font>
    <font>
      <b/>
      <i/>
      <sz val="10"/>
      <name val="Arial"/>
      <family val="2"/>
    </font>
    <font>
      <b/>
      <i/>
      <sz val="10"/>
      <color indexed="8"/>
      <name val="Arial"/>
      <family val="2"/>
    </font>
    <font>
      <b/>
      <sz val="11"/>
      <color theme="1"/>
      <name val="Constantia"/>
      <family val="2"/>
    </font>
    <font>
      <b/>
      <sz val="10"/>
      <color rgb="FFFF0000"/>
      <name val="Arial"/>
      <family val="2"/>
    </font>
    <font>
      <b/>
      <sz val="11"/>
      <color rgb="FFFF0000"/>
      <name val="Constantia"/>
      <family val="2"/>
    </font>
    <font>
      <sz val="10"/>
      <color rgb="FFFF0000"/>
      <name val="Arial"/>
      <family val="2"/>
    </font>
    <font>
      <b/>
      <sz val="8"/>
      <color rgb="FFFF0000"/>
      <name val="Arial"/>
      <family val="2"/>
    </font>
    <font>
      <b/>
      <sz val="9"/>
      <color rgb="FFFF0000"/>
      <name val="Arial"/>
      <family val="2"/>
    </font>
    <font>
      <sz val="9"/>
      <color theme="1"/>
      <name val="Constantia"/>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xf numFmtId="0" fontId="2" fillId="0" borderId="0"/>
    <xf numFmtId="9" fontId="1" fillId="0" borderId="0" applyFont="0" applyFill="0" applyBorder="0" applyAlignment="0" applyProtection="0"/>
    <xf numFmtId="0" fontId="2" fillId="0" borderId="0">
      <alignment vertical="center"/>
    </xf>
  </cellStyleXfs>
  <cellXfs count="166">
    <xf numFmtId="0" fontId="0" fillId="0" borderId="0" xfId="0"/>
    <xf numFmtId="0" fontId="4" fillId="0" borderId="0" xfId="6" applyFont="1" applyFill="1" applyBorder="1"/>
    <xf numFmtId="0" fontId="5" fillId="0" borderId="0" xfId="0" applyFont="1" applyBorder="1"/>
    <xf numFmtId="0" fontId="4" fillId="0" borderId="0" xfId="6" applyFont="1" applyFill="1" applyBorder="1" applyAlignment="1">
      <alignment horizontal="left"/>
    </xf>
    <xf numFmtId="0" fontId="6" fillId="0" borderId="0" xfId="0" applyFont="1" applyBorder="1"/>
    <xf numFmtId="0" fontId="5" fillId="0" borderId="1" xfId="0" applyFont="1" applyBorder="1"/>
    <xf numFmtId="0" fontId="8" fillId="0" borderId="0" xfId="0" applyFont="1" applyBorder="1"/>
    <xf numFmtId="43" fontId="5" fillId="0" borderId="0" xfId="0" applyNumberFormat="1" applyFont="1" applyBorder="1"/>
    <xf numFmtId="165" fontId="5" fillId="0" borderId="0" xfId="0" applyNumberFormat="1" applyFont="1" applyBorder="1"/>
    <xf numFmtId="164" fontId="3" fillId="0" borderId="0" xfId="3" applyNumberFormat="1" applyFont="1" applyFill="1" applyBorder="1" applyAlignment="1">
      <alignment vertical="top" wrapText="1"/>
    </xf>
    <xf numFmtId="165" fontId="3" fillId="0" borderId="0" xfId="3" applyNumberFormat="1" applyFont="1" applyFill="1" applyBorder="1" applyAlignment="1">
      <alignment vertical="top" wrapText="1"/>
    </xf>
    <xf numFmtId="165" fontId="3" fillId="0" borderId="0" xfId="3" applyNumberFormat="1" applyFont="1" applyFill="1" applyBorder="1"/>
    <xf numFmtId="0" fontId="12" fillId="0" borderId="0" xfId="0" applyFont="1" applyFill="1"/>
    <xf numFmtId="0" fontId="4" fillId="0" borderId="0" xfId="6" applyFont="1" applyFill="1" applyBorder="1" applyAlignment="1"/>
    <xf numFmtId="164" fontId="3" fillId="0" borderId="0" xfId="3" applyNumberFormat="1" applyFont="1" applyFill="1" applyBorder="1" applyAlignment="1">
      <alignment vertical="top"/>
    </xf>
    <xf numFmtId="165" fontId="4" fillId="0" borderId="0" xfId="3" applyNumberFormat="1" applyFont="1" applyFill="1" applyBorder="1" applyAlignment="1"/>
    <xf numFmtId="49" fontId="4" fillId="0" borderId="0" xfId="3" applyNumberFormat="1" applyFont="1" applyFill="1" applyBorder="1" applyAlignment="1"/>
    <xf numFmtId="168" fontId="5" fillId="0" borderId="0" xfId="0" applyNumberFormat="1" applyFont="1" applyBorder="1"/>
    <xf numFmtId="164" fontId="4" fillId="0" borderId="1" xfId="3" applyNumberFormat="1" applyFont="1" applyFill="1" applyBorder="1" applyAlignment="1">
      <alignment horizontal="right" vertical="top"/>
    </xf>
    <xf numFmtId="164" fontId="4" fillId="0" borderId="2" xfId="3" applyNumberFormat="1" applyFont="1" applyFill="1" applyBorder="1" applyAlignment="1">
      <alignment horizontal="right" vertical="top"/>
    </xf>
    <xf numFmtId="164" fontId="3" fillId="0" borderId="2" xfId="3" applyNumberFormat="1" applyFont="1" applyFill="1" applyBorder="1" applyAlignment="1">
      <alignment horizontal="right" vertical="top"/>
    </xf>
    <xf numFmtId="165" fontId="3" fillId="0" borderId="1" xfId="6" applyNumberFormat="1" applyFont="1" applyFill="1" applyBorder="1" applyAlignment="1"/>
    <xf numFmtId="165" fontId="4" fillId="0" borderId="1" xfId="6" applyNumberFormat="1" applyFont="1" applyFill="1" applyBorder="1" applyAlignment="1"/>
    <xf numFmtId="164" fontId="13" fillId="0" borderId="2" xfId="3" applyNumberFormat="1" applyFont="1" applyFill="1" applyBorder="1" applyAlignment="1">
      <alignment horizontal="right" vertical="top"/>
    </xf>
    <xf numFmtId="0" fontId="14" fillId="0" borderId="0" xfId="0" applyFont="1" applyBorder="1"/>
    <xf numFmtId="165" fontId="3" fillId="0" borderId="1" xfId="3" applyNumberFormat="1" applyFont="1" applyFill="1" applyBorder="1" applyAlignment="1">
      <alignment horizontal="right"/>
    </xf>
    <xf numFmtId="49" fontId="5" fillId="0" borderId="0" xfId="0" applyNumberFormat="1" applyFont="1" applyBorder="1"/>
    <xf numFmtId="0" fontId="13" fillId="0" borderId="3" xfId="6" applyFont="1" applyFill="1" applyBorder="1" applyAlignment="1">
      <alignment horizontal="left" vertical="justify"/>
    </xf>
    <xf numFmtId="0" fontId="13" fillId="0" borderId="4" xfId="6" applyFont="1" applyFill="1" applyBorder="1" applyAlignment="1">
      <alignment horizontal="left" vertical="justify"/>
    </xf>
    <xf numFmtId="0" fontId="13" fillId="0" borderId="5" xfId="6" applyFont="1" applyFill="1" applyBorder="1" applyAlignment="1">
      <alignment horizontal="left" vertical="justify"/>
    </xf>
    <xf numFmtId="0" fontId="4" fillId="0" borderId="3" xfId="6" applyFont="1" applyFill="1" applyBorder="1" applyAlignment="1">
      <alignment horizontal="left" vertical="justify"/>
    </xf>
    <xf numFmtId="0" fontId="4" fillId="0" borderId="4" xfId="6" applyFont="1" applyFill="1" applyBorder="1" applyAlignment="1">
      <alignment horizontal="left" vertical="justify"/>
    </xf>
    <xf numFmtId="0" fontId="4" fillId="0" borderId="5" xfId="6" applyFont="1" applyFill="1" applyBorder="1" applyAlignment="1">
      <alignment horizontal="left" vertical="justify"/>
    </xf>
    <xf numFmtId="0" fontId="4" fillId="0" borderId="3" xfId="6" applyFont="1" applyFill="1" applyBorder="1" applyAlignment="1">
      <alignment vertical="justify"/>
    </xf>
    <xf numFmtId="0" fontId="4" fillId="0" borderId="1" xfId="6" applyFont="1" applyFill="1" applyBorder="1" applyAlignment="1">
      <alignment horizontal="justify" vertical="justify"/>
    </xf>
    <xf numFmtId="164" fontId="4" fillId="0" borderId="1" xfId="3" applyNumberFormat="1" applyFont="1" applyFill="1" applyBorder="1" applyAlignment="1">
      <alignment horizontal="center" vertical="center"/>
    </xf>
    <xf numFmtId="165" fontId="4" fillId="0" borderId="1" xfId="3" applyNumberFormat="1" applyFont="1" applyFill="1" applyBorder="1" applyAlignment="1">
      <alignment horizontal="center" vertical="center"/>
    </xf>
    <xf numFmtId="0" fontId="5" fillId="0" borderId="1" xfId="0" applyFont="1" applyBorder="1" applyAlignment="1"/>
    <xf numFmtId="165" fontId="9" fillId="0" borderId="1" xfId="6" applyNumberFormat="1" applyFont="1" applyFill="1" applyBorder="1" applyAlignment="1"/>
    <xf numFmtId="165" fontId="5" fillId="0" borderId="1" xfId="0" applyNumberFormat="1" applyFont="1" applyBorder="1" applyAlignment="1"/>
    <xf numFmtId="167" fontId="3" fillId="0" borderId="1" xfId="4" applyNumberFormat="1" applyFont="1" applyFill="1" applyBorder="1" applyAlignment="1">
      <alignment vertical="top"/>
    </xf>
    <xf numFmtId="0" fontId="3" fillId="0" borderId="1" xfId="6" applyFont="1" applyFill="1" applyBorder="1" applyAlignment="1"/>
    <xf numFmtId="0" fontId="4" fillId="0" borderId="1" xfId="6" applyFont="1" applyFill="1" applyBorder="1" applyAlignment="1">
      <alignment horizontal="right" vertical="justify"/>
    </xf>
    <xf numFmtId="165" fontId="10" fillId="0" borderId="1" xfId="3" applyNumberFormat="1" applyFont="1" applyFill="1" applyBorder="1" applyAlignment="1">
      <alignment horizontal="left" vertical="top"/>
    </xf>
    <xf numFmtId="165" fontId="4" fillId="0" borderId="1" xfId="3" applyNumberFormat="1" applyFont="1" applyFill="1" applyBorder="1" applyAlignment="1">
      <alignment horizontal="left" vertical="top"/>
    </xf>
    <xf numFmtId="167" fontId="4" fillId="0" borderId="1" xfId="4" applyNumberFormat="1" applyFont="1" applyFill="1" applyBorder="1" applyAlignment="1">
      <alignment vertical="top"/>
    </xf>
    <xf numFmtId="165" fontId="3" fillId="0" borderId="1" xfId="3" applyNumberFormat="1" applyFont="1" applyFill="1" applyBorder="1" applyAlignment="1"/>
    <xf numFmtId="165" fontId="3" fillId="0" borderId="3" xfId="6" applyNumberFormat="1" applyFont="1" applyFill="1" applyBorder="1" applyAlignment="1">
      <alignment horizontal="left" vertical="justify"/>
    </xf>
    <xf numFmtId="165" fontId="4" fillId="0" borderId="1" xfId="6" applyNumberFormat="1" applyFont="1" applyFill="1" applyBorder="1" applyAlignment="1">
      <alignment horizontal="left" vertical="justify"/>
    </xf>
    <xf numFmtId="165" fontId="3" fillId="0" borderId="1" xfId="6" applyNumberFormat="1" applyFont="1" applyFill="1" applyBorder="1" applyAlignment="1">
      <alignment horizontal="left" vertical="justify"/>
    </xf>
    <xf numFmtId="165" fontId="3" fillId="0" borderId="1" xfId="3" applyNumberFormat="1" applyFont="1" applyFill="1" applyBorder="1" applyAlignment="1">
      <alignment vertical="justify"/>
    </xf>
    <xf numFmtId="165" fontId="3" fillId="0" borderId="1" xfId="6" applyNumberFormat="1" applyFont="1" applyFill="1" applyBorder="1" applyAlignment="1">
      <alignment horizontal="justify" vertical="justify"/>
    </xf>
    <xf numFmtId="165" fontId="4" fillId="0" borderId="1" xfId="6" applyNumberFormat="1" applyFont="1" applyFill="1" applyBorder="1" applyAlignment="1">
      <alignment horizontal="justify" vertical="justify"/>
    </xf>
    <xf numFmtId="165" fontId="6" fillId="0" borderId="1" xfId="0" applyNumberFormat="1" applyFont="1" applyBorder="1" applyAlignment="1"/>
    <xf numFmtId="0" fontId="3" fillId="0" borderId="1" xfId="6" applyFont="1" applyFill="1" applyBorder="1" applyAlignment="1">
      <alignment horizontal="justify" vertical="justify"/>
    </xf>
    <xf numFmtId="0" fontId="13" fillId="0" borderId="1" xfId="6" applyFont="1" applyFill="1" applyBorder="1" applyAlignment="1">
      <alignment horizontal="justify" vertical="justify"/>
    </xf>
    <xf numFmtId="0" fontId="14" fillId="0" borderId="1" xfId="0" applyFont="1" applyBorder="1" applyAlignment="1"/>
    <xf numFmtId="165" fontId="13" fillId="0" borderId="1" xfId="6" applyNumberFormat="1" applyFont="1" applyFill="1" applyBorder="1" applyAlignment="1"/>
    <xf numFmtId="0" fontId="4" fillId="0" borderId="4" xfId="6" applyFont="1" applyFill="1" applyBorder="1" applyAlignment="1">
      <alignment vertical="justify"/>
    </xf>
    <xf numFmtId="165" fontId="3" fillId="2" borderId="1" xfId="6" applyNumberFormat="1" applyFont="1" applyFill="1" applyBorder="1" applyAlignment="1"/>
    <xf numFmtId="0" fontId="3" fillId="0" borderId="1" xfId="6" applyFont="1" applyFill="1" applyBorder="1" applyAlignment="1">
      <alignment vertical="justify"/>
    </xf>
    <xf numFmtId="165" fontId="10" fillId="0" borderId="1" xfId="3" applyNumberFormat="1" applyFont="1" applyFill="1" applyBorder="1" applyAlignment="1">
      <alignment vertical="top"/>
    </xf>
    <xf numFmtId="165" fontId="4" fillId="0" borderId="1" xfId="3" applyNumberFormat="1" applyFont="1" applyFill="1" applyBorder="1" applyAlignment="1">
      <alignment vertical="top"/>
    </xf>
    <xf numFmtId="43" fontId="4" fillId="0" borderId="1" xfId="3" applyFont="1" applyFill="1" applyBorder="1" applyAlignment="1">
      <alignment vertical="top"/>
    </xf>
    <xf numFmtId="165" fontId="9" fillId="0" borderId="1" xfId="3" applyNumberFormat="1" applyFont="1" applyFill="1" applyBorder="1" applyAlignment="1"/>
    <xf numFmtId="43" fontId="3" fillId="0" borderId="1" xfId="3" applyFont="1" applyFill="1" applyBorder="1" applyAlignment="1"/>
    <xf numFmtId="43" fontId="7" fillId="0" borderId="1" xfId="3" applyFont="1" applyFill="1" applyBorder="1" applyAlignment="1"/>
    <xf numFmtId="164" fontId="4" fillId="0" borderId="1" xfId="3" applyNumberFormat="1" applyFont="1" applyFill="1" applyBorder="1" applyAlignment="1">
      <alignment horizontal="left" vertical="top"/>
    </xf>
    <xf numFmtId="165" fontId="3" fillId="0" borderId="1" xfId="3" applyNumberFormat="1" applyFont="1" applyFill="1" applyBorder="1" applyAlignment="1">
      <alignment vertical="top"/>
    </xf>
    <xf numFmtId="164" fontId="16" fillId="0" borderId="0" xfId="3" applyNumberFormat="1" applyFont="1" applyFill="1" applyBorder="1" applyAlignment="1">
      <alignment vertical="top"/>
    </xf>
    <xf numFmtId="0" fontId="17" fillId="0" borderId="0" xfId="0" applyFont="1" applyAlignment="1"/>
    <xf numFmtId="165" fontId="3" fillId="0" borderId="0" xfId="3" applyNumberFormat="1" applyFont="1" applyFill="1" applyBorder="1" applyAlignment="1">
      <alignment vertical="top"/>
    </xf>
    <xf numFmtId="165" fontId="3" fillId="0" borderId="0" xfId="3" applyNumberFormat="1" applyFont="1" applyFill="1" applyBorder="1" applyAlignment="1"/>
    <xf numFmtId="164" fontId="4" fillId="0" borderId="0" xfId="3" applyNumberFormat="1" applyFont="1" applyFill="1" applyBorder="1" applyAlignment="1">
      <alignment vertical="top"/>
    </xf>
    <xf numFmtId="0" fontId="16" fillId="0" borderId="0" xfId="0" applyFont="1" applyBorder="1"/>
    <xf numFmtId="0" fontId="4" fillId="3" borderId="1" xfId="6" applyFont="1" applyFill="1" applyBorder="1" applyAlignment="1">
      <alignment horizontal="justify" vertical="justify"/>
    </xf>
    <xf numFmtId="164" fontId="4" fillId="3" borderId="1" xfId="3" applyNumberFormat="1" applyFont="1" applyFill="1" applyBorder="1" applyAlignment="1">
      <alignment horizontal="center" vertical="center"/>
    </xf>
    <xf numFmtId="165" fontId="4" fillId="3" borderId="1" xfId="3" applyNumberFormat="1" applyFont="1" applyFill="1" applyBorder="1" applyAlignment="1">
      <alignment horizontal="center" vertical="center"/>
    </xf>
    <xf numFmtId="0" fontId="6" fillId="3" borderId="1" xfId="0" applyFont="1" applyFill="1" applyBorder="1" applyAlignment="1"/>
    <xf numFmtId="165" fontId="3" fillId="3" borderId="1" xfId="6" applyNumberFormat="1" applyFont="1" applyFill="1" applyBorder="1" applyAlignment="1"/>
    <xf numFmtId="165" fontId="9" fillId="3" borderId="1" xfId="3" applyNumberFormat="1" applyFont="1" applyFill="1" applyBorder="1" applyAlignment="1"/>
    <xf numFmtId="165" fontId="3" fillId="3" borderId="1" xfId="3" applyNumberFormat="1" applyFont="1" applyFill="1" applyBorder="1" applyAlignment="1"/>
    <xf numFmtId="165" fontId="11" fillId="3" borderId="1" xfId="3" applyNumberFormat="1" applyFont="1" applyFill="1" applyBorder="1" applyAlignment="1"/>
    <xf numFmtId="165" fontId="7" fillId="3" borderId="1" xfId="3" applyNumberFormat="1" applyFont="1" applyFill="1" applyBorder="1" applyAlignment="1"/>
    <xf numFmtId="164" fontId="4" fillId="3" borderId="6" xfId="3" applyNumberFormat="1" applyFont="1" applyFill="1" applyBorder="1" applyAlignment="1">
      <alignment horizontal="left" vertical="top"/>
    </xf>
    <xf numFmtId="165" fontId="10" fillId="3" borderId="6" xfId="3" applyNumberFormat="1" applyFont="1" applyFill="1" applyBorder="1" applyAlignment="1">
      <alignment vertical="top"/>
    </xf>
    <xf numFmtId="165" fontId="4" fillId="3" borderId="6" xfId="3" applyNumberFormat="1" applyFont="1" applyFill="1" applyBorder="1" applyAlignment="1">
      <alignment vertical="top"/>
    </xf>
    <xf numFmtId="167" fontId="4" fillId="3" borderId="1" xfId="4" applyNumberFormat="1" applyFont="1" applyFill="1" applyBorder="1" applyAlignment="1">
      <alignment vertical="top"/>
    </xf>
    <xf numFmtId="164" fontId="4" fillId="3" borderId="7" xfId="3" applyNumberFormat="1" applyFont="1" applyFill="1" applyBorder="1" applyAlignment="1">
      <alignment horizontal="center" vertical="center" wrapText="1"/>
    </xf>
    <xf numFmtId="164" fontId="4" fillId="3" borderId="2" xfId="3" applyNumberFormat="1" applyFont="1" applyFill="1" applyBorder="1" applyAlignment="1">
      <alignment horizontal="right" vertical="top"/>
    </xf>
    <xf numFmtId="43" fontId="3" fillId="3" borderId="1" xfId="3" applyFont="1" applyFill="1" applyBorder="1" applyAlignment="1"/>
    <xf numFmtId="43" fontId="7" fillId="3" borderId="1" xfId="3" applyFont="1" applyFill="1" applyBorder="1" applyAlignment="1"/>
    <xf numFmtId="164" fontId="4" fillId="3" borderId="8" xfId="3" applyNumberFormat="1" applyFont="1" applyFill="1" applyBorder="1" applyAlignment="1">
      <alignment horizontal="right" vertical="top"/>
    </xf>
    <xf numFmtId="164" fontId="4" fillId="0" borderId="9" xfId="3" applyNumberFormat="1" applyFont="1" applyFill="1" applyBorder="1" applyAlignment="1">
      <alignment horizontal="center" vertical="center"/>
    </xf>
    <xf numFmtId="165" fontId="4" fillId="0" borderId="9" xfId="3" applyNumberFormat="1" applyFont="1" applyFill="1" applyBorder="1" applyAlignment="1">
      <alignment horizontal="center" vertical="center"/>
    </xf>
    <xf numFmtId="0" fontId="0" fillId="0" borderId="11" xfId="0" applyBorder="1" applyAlignment="1"/>
    <xf numFmtId="0" fontId="0" fillId="0" borderId="12" xfId="0" applyBorder="1" applyAlignment="1"/>
    <xf numFmtId="170" fontId="5" fillId="0" borderId="1" xfId="0" applyNumberFormat="1" applyFont="1" applyBorder="1" applyAlignment="1"/>
    <xf numFmtId="168" fontId="5" fillId="0" borderId="1" xfId="0" applyNumberFormat="1" applyFont="1" applyBorder="1" applyAlignment="1"/>
    <xf numFmtId="170" fontId="4" fillId="0" borderId="1" xfId="3" applyNumberFormat="1" applyFont="1" applyFill="1" applyBorder="1" applyAlignment="1"/>
    <xf numFmtId="168" fontId="5" fillId="0" borderId="1" xfId="0" applyNumberFormat="1" applyFont="1" applyFill="1" applyBorder="1" applyAlignment="1"/>
    <xf numFmtId="168" fontId="4" fillId="0" borderId="1" xfId="3" applyNumberFormat="1" applyFont="1" applyFill="1" applyBorder="1" applyAlignment="1"/>
    <xf numFmtId="165" fontId="13" fillId="0" borderId="1" xfId="3" applyNumberFormat="1" applyFont="1" applyFill="1" applyBorder="1" applyAlignment="1"/>
    <xf numFmtId="168" fontId="3" fillId="0" borderId="1" xfId="4" applyNumberFormat="1" applyFont="1" applyFill="1" applyBorder="1" applyAlignment="1"/>
    <xf numFmtId="168" fontId="13" fillId="0" borderId="1" xfId="4" applyNumberFormat="1" applyFont="1" applyFill="1" applyBorder="1" applyAlignment="1"/>
    <xf numFmtId="168" fontId="5" fillId="0" borderId="1" xfId="4" applyNumberFormat="1" applyFont="1" applyFill="1" applyBorder="1" applyAlignment="1"/>
    <xf numFmtId="167" fontId="5" fillId="0" borderId="1" xfId="0" applyNumberFormat="1" applyFont="1" applyFill="1" applyBorder="1" applyAlignment="1"/>
    <xf numFmtId="166" fontId="4" fillId="0" borderId="1" xfId="3" applyNumberFormat="1" applyFont="1" applyFill="1" applyBorder="1" applyAlignment="1"/>
    <xf numFmtId="169" fontId="4" fillId="0" borderId="1" xfId="3" applyNumberFormat="1" applyFont="1" applyFill="1" applyBorder="1" applyAlignment="1"/>
    <xf numFmtId="0" fontId="5" fillId="0" borderId="0" xfId="0" applyFont="1" applyBorder="1" applyAlignment="1"/>
    <xf numFmtId="0" fontId="12" fillId="0" borderId="0" xfId="0" applyFont="1" applyFill="1" applyAlignment="1"/>
    <xf numFmtId="165" fontId="16" fillId="0" borderId="0" xfId="3" applyNumberFormat="1" applyFont="1" applyFill="1" applyBorder="1" applyAlignment="1">
      <alignment vertical="top"/>
    </xf>
    <xf numFmtId="165" fontId="18" fillId="0" borderId="0" xfId="3" applyNumberFormat="1" applyFont="1" applyFill="1" applyBorder="1" applyAlignment="1">
      <alignment vertical="top"/>
    </xf>
    <xf numFmtId="0" fontId="3" fillId="0" borderId="0" xfId="0" applyFont="1" applyFill="1" applyBorder="1" applyAlignment="1"/>
    <xf numFmtId="164" fontId="4" fillId="0" borderId="13" xfId="3" applyNumberFormat="1" applyFont="1" applyFill="1" applyBorder="1" applyAlignment="1">
      <alignment horizontal="center" vertical="center"/>
    </xf>
    <xf numFmtId="164" fontId="4" fillId="0" borderId="14" xfId="3" applyNumberFormat="1" applyFont="1" applyFill="1" applyBorder="1" applyAlignment="1">
      <alignment horizontal="center" vertical="center"/>
    </xf>
    <xf numFmtId="164" fontId="4" fillId="0" borderId="15" xfId="3" applyNumberFormat="1" applyFont="1" applyFill="1" applyBorder="1" applyAlignment="1">
      <alignment horizontal="center" vertical="center"/>
    </xf>
    <xf numFmtId="164" fontId="4" fillId="3" borderId="1" xfId="3" applyNumberFormat="1" applyFont="1" applyFill="1" applyBorder="1" applyAlignment="1">
      <alignment horizontal="right" vertical="top"/>
    </xf>
    <xf numFmtId="165" fontId="10" fillId="3" borderId="1" xfId="3" applyNumberFormat="1" applyFont="1" applyFill="1" applyBorder="1" applyAlignment="1">
      <alignment vertical="top"/>
    </xf>
    <xf numFmtId="165" fontId="4" fillId="3" borderId="1" xfId="3" applyNumberFormat="1" applyFont="1" applyFill="1" applyBorder="1" applyAlignment="1">
      <alignment vertical="top"/>
    </xf>
    <xf numFmtId="0" fontId="19" fillId="0" borderId="0" xfId="6" applyNumberFormat="1" applyFont="1" applyFill="1" applyBorder="1" applyAlignment="1">
      <alignment horizontal="left" vertical="top"/>
    </xf>
    <xf numFmtId="0" fontId="4" fillId="3" borderId="1" xfId="6" applyFont="1" applyFill="1" applyBorder="1" applyAlignment="1">
      <alignment horizontal="left" vertical="justify"/>
    </xf>
    <xf numFmtId="0" fontId="0" fillId="0" borderId="0" xfId="0" applyBorder="1" applyAlignment="1">
      <alignment wrapText="1"/>
    </xf>
    <xf numFmtId="0" fontId="0" fillId="0" borderId="0" xfId="0" applyAlignment="1">
      <alignment wrapText="1"/>
    </xf>
    <xf numFmtId="165" fontId="4" fillId="3" borderId="1" xfId="6" applyNumberFormat="1" applyFont="1" applyFill="1" applyBorder="1" applyAlignment="1">
      <alignment horizontal="justify" vertical="justify"/>
    </xf>
    <xf numFmtId="165" fontId="6" fillId="3" borderId="1" xfId="0" applyNumberFormat="1" applyFont="1" applyFill="1" applyBorder="1" applyAlignment="1"/>
    <xf numFmtId="165" fontId="4" fillId="3" borderId="1" xfId="6" applyNumberFormat="1" applyFont="1" applyFill="1" applyBorder="1" applyAlignment="1"/>
    <xf numFmtId="0" fontId="13" fillId="3" borderId="1" xfId="6" applyFont="1" applyFill="1" applyBorder="1" applyAlignment="1">
      <alignment horizontal="justify" vertical="justify"/>
    </xf>
    <xf numFmtId="0" fontId="14" fillId="3" borderId="1" xfId="0" applyFont="1" applyFill="1" applyBorder="1" applyAlignment="1"/>
    <xf numFmtId="165" fontId="13" fillId="3" borderId="1" xfId="6" applyNumberFormat="1" applyFont="1" applyFill="1" applyBorder="1" applyAlignment="1"/>
    <xf numFmtId="0" fontId="4" fillId="3" borderId="1" xfId="6" applyFont="1" applyFill="1" applyBorder="1" applyAlignment="1">
      <alignment vertical="justify"/>
    </xf>
    <xf numFmtId="0" fontId="5" fillId="0" borderId="4" xfId="0" applyFont="1" applyBorder="1" applyAlignment="1"/>
    <xf numFmtId="165" fontId="3" fillId="2" borderId="4" xfId="6" applyNumberFormat="1" applyFont="1" applyFill="1" applyBorder="1" applyAlignment="1"/>
    <xf numFmtId="165" fontId="3" fillId="0" borderId="4" xfId="6" applyNumberFormat="1" applyFont="1" applyFill="1" applyBorder="1" applyAlignment="1"/>
    <xf numFmtId="167" fontId="3" fillId="0" borderId="5" xfId="4" applyNumberFormat="1" applyFont="1" applyFill="1" applyBorder="1" applyAlignment="1">
      <alignment vertical="top"/>
    </xf>
    <xf numFmtId="0" fontId="4" fillId="3" borderId="3" xfId="6" applyFont="1" applyFill="1" applyBorder="1" applyAlignment="1">
      <alignment horizontal="left" vertical="justify"/>
    </xf>
    <xf numFmtId="165" fontId="10" fillId="3" borderId="1" xfId="3" applyNumberFormat="1" applyFont="1" applyFill="1" applyBorder="1" applyAlignment="1">
      <alignment horizontal="left" vertical="top"/>
    </xf>
    <xf numFmtId="165" fontId="4" fillId="3" borderId="1" xfId="3" applyNumberFormat="1" applyFont="1" applyFill="1" applyBorder="1" applyAlignment="1">
      <alignment horizontal="left" vertical="top"/>
    </xf>
    <xf numFmtId="49" fontId="4" fillId="0" borderId="17" xfId="3" applyNumberFormat="1" applyFont="1" applyFill="1" applyBorder="1" applyAlignment="1">
      <alignment horizontal="center" vertical="center"/>
    </xf>
    <xf numFmtId="0" fontId="6" fillId="0" borderId="1" xfId="0" applyFont="1" applyBorder="1"/>
    <xf numFmtId="0" fontId="14" fillId="0" borderId="1" xfId="0" applyFont="1" applyBorder="1"/>
    <xf numFmtId="0" fontId="8" fillId="0" borderId="1" xfId="0" applyFont="1" applyBorder="1"/>
    <xf numFmtId="0" fontId="3" fillId="2" borderId="1" xfId="6" applyFont="1" applyFill="1" applyBorder="1" applyAlignment="1">
      <alignment horizontal="justify" vertical="justify"/>
    </xf>
    <xf numFmtId="165" fontId="10" fillId="2" borderId="1" xfId="3" applyNumberFormat="1" applyFont="1" applyFill="1" applyBorder="1" applyAlignment="1">
      <alignment horizontal="left" vertical="top"/>
    </xf>
    <xf numFmtId="165" fontId="4" fillId="2" borderId="1" xfId="3" applyNumberFormat="1" applyFont="1" applyFill="1" applyBorder="1" applyAlignment="1">
      <alignment horizontal="left" vertical="top"/>
    </xf>
    <xf numFmtId="167" fontId="4" fillId="2" borderId="1" xfId="4" applyNumberFormat="1" applyFont="1" applyFill="1" applyBorder="1" applyAlignment="1">
      <alignment vertical="top"/>
    </xf>
    <xf numFmtId="164" fontId="4" fillId="2" borderId="1" xfId="3" applyNumberFormat="1" applyFont="1" applyFill="1" applyBorder="1" applyAlignment="1">
      <alignment horizontal="right" vertical="top"/>
    </xf>
    <xf numFmtId="0" fontId="4" fillId="3" borderId="1" xfId="6" applyFont="1" applyFill="1" applyBorder="1" applyAlignment="1">
      <alignment horizontal="right" vertical="justify"/>
    </xf>
    <xf numFmtId="167" fontId="3" fillId="2" borderId="1" xfId="4" applyNumberFormat="1" applyFont="1" applyFill="1" applyBorder="1" applyAlignment="1">
      <alignment vertical="top"/>
    </xf>
    <xf numFmtId="49" fontId="4" fillId="0" borderId="16"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xf>
    <xf numFmtId="0" fontId="19" fillId="0" borderId="16" xfId="6" applyNumberFormat="1" applyFont="1" applyFill="1" applyBorder="1" applyAlignment="1">
      <alignment horizontal="left" vertical="top" wrapText="1"/>
    </xf>
    <xf numFmtId="0" fontId="19" fillId="0" borderId="0" xfId="6" applyNumberFormat="1" applyFont="1" applyFill="1" applyBorder="1" applyAlignment="1">
      <alignment horizontal="left" vertical="top" wrapText="1"/>
    </xf>
    <xf numFmtId="0" fontId="17" fillId="0" borderId="0" xfId="0" applyFont="1" applyAlignment="1">
      <alignment wrapText="1"/>
    </xf>
    <xf numFmtId="0" fontId="20" fillId="0" borderId="16" xfId="6" applyNumberFormat="1" applyFont="1" applyFill="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wrapText="1"/>
    </xf>
    <xf numFmtId="0" fontId="21" fillId="0" borderId="0" xfId="0" applyFont="1" applyAlignment="1">
      <alignment wrapText="1"/>
    </xf>
    <xf numFmtId="0" fontId="15" fillId="0" borderId="0" xfId="0" applyFont="1" applyAlignment="1">
      <alignment wrapText="1"/>
    </xf>
    <xf numFmtId="164" fontId="4" fillId="0" borderId="10" xfId="3" applyNumberFormat="1" applyFont="1" applyFill="1" applyBorder="1" applyAlignment="1">
      <alignment horizontal="center" vertical="center" wrapText="1"/>
    </xf>
    <xf numFmtId="0" fontId="0" fillId="0" borderId="11" xfId="0" applyBorder="1"/>
    <xf numFmtId="0" fontId="0" fillId="0" borderId="12" xfId="0" applyBorder="1"/>
    <xf numFmtId="164" fontId="4" fillId="0" borderId="9" xfId="3" applyNumberFormat="1" applyFont="1" applyFill="1" applyBorder="1" applyAlignment="1">
      <alignment horizontal="center" vertical="center" wrapText="1"/>
    </xf>
    <xf numFmtId="164" fontId="4" fillId="0" borderId="1" xfId="3" applyNumberFormat="1" applyFont="1" applyFill="1" applyBorder="1" applyAlignment="1">
      <alignment horizontal="center" vertical="center" wrapText="1"/>
    </xf>
    <xf numFmtId="165" fontId="4" fillId="0" borderId="9" xfId="3" applyNumberFormat="1" applyFont="1" applyFill="1" applyBorder="1" applyAlignment="1">
      <alignment horizontal="center" vertical="center" wrapText="1"/>
    </xf>
    <xf numFmtId="165" fontId="4" fillId="0" borderId="1" xfId="3" applyNumberFormat="1" applyFont="1" applyFill="1" applyBorder="1" applyAlignment="1">
      <alignment horizontal="center" vertical="center" wrapText="1"/>
    </xf>
  </cellXfs>
  <cellStyles count="9">
    <cellStyle name="Comma 2" xfId="1"/>
    <cellStyle name="Comma 3" xfId="2"/>
    <cellStyle name="Comma 4" xfId="3"/>
    <cellStyle name="Currency 2" xfId="4"/>
    <cellStyle name="Normal" xfId="0" builtinId="0"/>
    <cellStyle name="Normal 2" xfId="5"/>
    <cellStyle name="Normal 3" xfId="6"/>
    <cellStyle name="Percent 2" xfId="7"/>
    <cellStyle name="標準_ISO Calendar New"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Paper">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Paper">
      <a:majorFont>
        <a:latin typeface="Constantia"/>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onstantia"/>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ape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blipFill>
          <a:blip xmlns:r="http://schemas.openxmlformats.org/officeDocument/2006/relationships" r:embed="rId1">
            <a:duotone>
              <a:schemeClr val="phClr">
                <a:shade val="55000"/>
                <a:alpha val="20000"/>
              </a:schemeClr>
              <a:schemeClr val="phClr">
                <a:tint val="40000"/>
                <a:shade val="90000"/>
                <a:satMod val="60000"/>
                <a:alpha val="20000"/>
              </a:schemeClr>
            </a:duotone>
          </a:blip>
          <a:tile tx="0" ty="0" sx="58000" sy="38000" flip="none" algn="tl"/>
        </a:blipFill>
        <a:blipFill>
          <a:blip xmlns:r="http://schemas.openxmlformats.org/officeDocument/2006/relationships" r:embed="rId2">
            <a:duotone>
              <a:schemeClr val="phClr">
                <a:shade val="12000"/>
                <a:satMod val="240000"/>
              </a:schemeClr>
              <a:schemeClr val="phClr">
                <a:tint val="6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tabSelected="1" zoomScaleSheetLayoutView="80" workbookViewId="0">
      <selection activeCell="B6" sqref="B6"/>
    </sheetView>
  </sheetViews>
  <sheetFormatPr defaultColWidth="9" defaultRowHeight="12.75" x14ac:dyDescent="0.2"/>
  <cols>
    <col min="1" max="1" width="12.25" style="2" customWidth="1"/>
    <col min="2" max="2" width="33.875" style="2" customWidth="1"/>
    <col min="3" max="3" width="10.25" style="2" customWidth="1"/>
    <col min="4" max="4" width="11.125" style="2" customWidth="1"/>
    <col min="5" max="5" width="15.625" style="8" customWidth="1"/>
    <col min="6" max="6" width="17.125" style="2" customWidth="1"/>
    <col min="7" max="12" width="15" style="2" customWidth="1"/>
    <col min="13" max="16384" width="9" style="2"/>
  </cols>
  <sheetData>
    <row r="1" spans="1:14" s="109" customFormat="1" x14ac:dyDescent="0.2">
      <c r="A1" s="13"/>
      <c r="B1" s="14"/>
      <c r="C1" s="14"/>
      <c r="D1" s="14"/>
      <c r="E1" s="71"/>
      <c r="F1" s="72"/>
    </row>
    <row r="2" spans="1:14" s="109" customFormat="1" ht="15" x14ac:dyDescent="0.25">
      <c r="A2" s="110" t="s">
        <v>9</v>
      </c>
      <c r="B2" s="14"/>
      <c r="C2" s="111" t="s">
        <v>87</v>
      </c>
      <c r="D2" s="14"/>
      <c r="F2" s="70"/>
      <c r="G2" s="70"/>
    </row>
    <row r="3" spans="1:14" s="109" customFormat="1" ht="15" x14ac:dyDescent="0.25">
      <c r="A3" s="13" t="s">
        <v>64</v>
      </c>
      <c r="B3" s="14"/>
      <c r="C3" s="111" t="s">
        <v>88</v>
      </c>
      <c r="D3" s="14"/>
      <c r="F3" s="70"/>
      <c r="G3" s="70"/>
    </row>
    <row r="4" spans="1:14" s="109" customFormat="1" ht="15" x14ac:dyDescent="0.25">
      <c r="A4" s="3"/>
      <c r="B4" s="14"/>
      <c r="C4" s="111" t="s">
        <v>89</v>
      </c>
      <c r="D4" s="14"/>
      <c r="F4" s="70"/>
      <c r="G4" s="70"/>
    </row>
    <row r="5" spans="1:14" s="109" customFormat="1" ht="13.5" customHeight="1" x14ac:dyDescent="0.2">
      <c r="A5" s="3" t="s">
        <v>8</v>
      </c>
      <c r="B5" s="14"/>
      <c r="C5" s="14"/>
      <c r="D5" s="14"/>
      <c r="E5" s="112"/>
      <c r="F5" s="72"/>
      <c r="G5" s="13"/>
      <c r="H5" s="13"/>
      <c r="I5" s="13"/>
      <c r="J5" s="13"/>
      <c r="K5" s="13"/>
      <c r="L5" s="13"/>
    </row>
    <row r="6" spans="1:14" s="109" customFormat="1" x14ac:dyDescent="0.2">
      <c r="A6" s="3" t="s">
        <v>65</v>
      </c>
      <c r="B6" s="14"/>
      <c r="C6" s="14"/>
      <c r="D6" s="14"/>
      <c r="E6" s="71"/>
      <c r="F6" s="72"/>
      <c r="G6" s="113"/>
      <c r="H6" s="113"/>
      <c r="I6" s="113"/>
      <c r="J6" s="113"/>
      <c r="K6" s="113"/>
      <c r="L6" s="113"/>
    </row>
    <row r="7" spans="1:14" s="109" customFormat="1" x14ac:dyDescent="0.2">
      <c r="A7" s="3" t="s">
        <v>124</v>
      </c>
      <c r="B7" s="73"/>
      <c r="C7" s="14"/>
      <c r="D7" s="14"/>
      <c r="E7" s="71"/>
      <c r="F7" s="72"/>
      <c r="G7" s="113"/>
      <c r="H7" s="113"/>
      <c r="I7" s="113"/>
      <c r="J7" s="113"/>
      <c r="K7" s="113"/>
      <c r="L7" s="113"/>
    </row>
    <row r="8" spans="1:14" s="109" customFormat="1" x14ac:dyDescent="0.2">
      <c r="A8" s="3" t="s">
        <v>99</v>
      </c>
      <c r="B8" s="14"/>
      <c r="C8" s="14"/>
      <c r="D8" s="14"/>
      <c r="E8" s="71"/>
      <c r="F8" s="72"/>
      <c r="G8" s="72"/>
      <c r="H8" s="72"/>
      <c r="I8" s="72"/>
      <c r="J8" s="72"/>
      <c r="K8" s="72"/>
      <c r="L8" s="72"/>
    </row>
    <row r="9" spans="1:14" s="109" customFormat="1" x14ac:dyDescent="0.2">
      <c r="A9" s="3" t="s">
        <v>66</v>
      </c>
      <c r="B9" s="14"/>
      <c r="C9" s="14"/>
      <c r="D9" s="16"/>
      <c r="E9" s="71"/>
      <c r="F9" s="72"/>
      <c r="G9" s="113"/>
      <c r="H9" s="113"/>
      <c r="I9" s="113"/>
      <c r="J9" s="113"/>
      <c r="K9" s="113"/>
      <c r="L9" s="113"/>
    </row>
    <row r="10" spans="1:14" s="109" customFormat="1" ht="26.25" customHeight="1" thickBot="1" x14ac:dyDescent="0.25">
      <c r="A10" s="14"/>
      <c r="B10" s="14"/>
      <c r="C10" s="15"/>
      <c r="D10" s="15"/>
      <c r="E10" s="15"/>
      <c r="F10" s="15"/>
      <c r="G10" s="15"/>
      <c r="H10" s="15"/>
      <c r="I10" s="15"/>
      <c r="J10" s="15"/>
      <c r="K10" s="15"/>
      <c r="L10" s="15"/>
    </row>
    <row r="11" spans="1:14" ht="36.75" customHeight="1" x14ac:dyDescent="0.2">
      <c r="A11" s="116" t="s">
        <v>0</v>
      </c>
      <c r="B11" s="93" t="s">
        <v>1</v>
      </c>
      <c r="C11" s="93" t="s">
        <v>3</v>
      </c>
      <c r="D11" s="93" t="s">
        <v>2</v>
      </c>
      <c r="E11" s="94" t="s">
        <v>10</v>
      </c>
      <c r="F11" s="94" t="s">
        <v>4</v>
      </c>
      <c r="G11" s="149" t="s">
        <v>12</v>
      </c>
      <c r="H11" s="150"/>
      <c r="I11" s="150"/>
      <c r="J11" s="150"/>
      <c r="K11" s="150"/>
      <c r="L11" s="150"/>
      <c r="M11" s="150"/>
      <c r="N11" s="150"/>
    </row>
    <row r="12" spans="1:14" ht="39" hidden="1" customHeight="1" x14ac:dyDescent="0.25">
      <c r="A12" s="114"/>
      <c r="B12" s="95"/>
      <c r="C12" s="35"/>
      <c r="D12" s="35"/>
      <c r="E12" s="36"/>
      <c r="F12" s="36"/>
      <c r="G12" s="138" t="s">
        <v>74</v>
      </c>
      <c r="H12" s="138" t="s">
        <v>75</v>
      </c>
      <c r="I12" s="138" t="s">
        <v>76</v>
      </c>
      <c r="J12" s="138" t="s">
        <v>77</v>
      </c>
      <c r="K12" s="138" t="s">
        <v>78</v>
      </c>
      <c r="L12" s="138" t="s">
        <v>79</v>
      </c>
    </row>
    <row r="13" spans="1:14" ht="19.5" customHeight="1" x14ac:dyDescent="0.25">
      <c r="A13" s="115"/>
      <c r="B13" s="96"/>
      <c r="C13" s="35"/>
      <c r="D13" s="35"/>
      <c r="E13" s="36"/>
      <c r="F13" s="36" t="s">
        <v>11</v>
      </c>
      <c r="G13" s="36" t="s">
        <v>75</v>
      </c>
      <c r="H13" s="36" t="s">
        <v>76</v>
      </c>
      <c r="I13" s="36" t="s">
        <v>77</v>
      </c>
      <c r="J13" s="36" t="s">
        <v>78</v>
      </c>
      <c r="K13" s="36" t="s">
        <v>79</v>
      </c>
      <c r="L13" s="36" t="s">
        <v>115</v>
      </c>
      <c r="M13" s="5" t="s">
        <v>116</v>
      </c>
      <c r="N13" s="5" t="s">
        <v>117</v>
      </c>
    </row>
    <row r="14" spans="1:14" ht="19.5" customHeight="1" x14ac:dyDescent="0.2">
      <c r="A14" s="88">
        <v>1</v>
      </c>
      <c r="B14" s="75" t="s">
        <v>80</v>
      </c>
      <c r="C14" s="76"/>
      <c r="D14" s="76"/>
      <c r="E14" s="77"/>
      <c r="F14" s="77"/>
      <c r="G14" s="36"/>
      <c r="H14" s="36"/>
      <c r="I14" s="36"/>
      <c r="J14" s="36"/>
      <c r="K14" s="36"/>
      <c r="L14" s="36"/>
      <c r="M14" s="5"/>
      <c r="N14" s="5"/>
    </row>
    <row r="15" spans="1:14" ht="14.25" customHeight="1" x14ac:dyDescent="0.2">
      <c r="A15" s="5">
        <v>1.1000000000000001</v>
      </c>
      <c r="B15" s="37" t="s">
        <v>67</v>
      </c>
      <c r="C15" s="38" t="s">
        <v>13</v>
      </c>
      <c r="D15" s="37"/>
      <c r="E15" s="39"/>
      <c r="F15" s="40">
        <f>D15*E15</f>
        <v>0</v>
      </c>
      <c r="G15" s="97"/>
      <c r="H15" s="98"/>
      <c r="I15" s="98"/>
      <c r="J15" s="98"/>
      <c r="K15" s="98"/>
      <c r="L15" s="98"/>
      <c r="M15" s="5"/>
      <c r="N15" s="5"/>
    </row>
    <row r="16" spans="1:14" ht="14.25" customHeight="1" x14ac:dyDescent="0.2">
      <c r="A16" s="5">
        <v>1.3</v>
      </c>
      <c r="B16" s="37" t="s">
        <v>14</v>
      </c>
      <c r="C16" s="38" t="s">
        <v>13</v>
      </c>
      <c r="D16" s="41"/>
      <c r="E16" s="21"/>
      <c r="F16" s="40">
        <f>D16*E16</f>
        <v>0</v>
      </c>
      <c r="G16" s="97"/>
      <c r="H16" s="98"/>
      <c r="I16" s="98"/>
      <c r="J16" s="98"/>
      <c r="K16" s="98"/>
      <c r="L16" s="98"/>
      <c r="M16" s="5"/>
      <c r="N16" s="5"/>
    </row>
    <row r="17" spans="1:14" ht="14.25" customHeight="1" x14ac:dyDescent="0.2">
      <c r="A17" s="5">
        <v>1.5</v>
      </c>
      <c r="B17" s="37" t="s">
        <v>15</v>
      </c>
      <c r="C17" s="38" t="s">
        <v>13</v>
      </c>
      <c r="D17" s="41"/>
      <c r="E17" s="21"/>
      <c r="F17" s="40">
        <f>D17*E17</f>
        <v>0</v>
      </c>
      <c r="G17" s="97"/>
      <c r="H17" s="98"/>
      <c r="I17" s="98"/>
      <c r="J17" s="98"/>
      <c r="K17" s="98"/>
      <c r="L17" s="98"/>
      <c r="M17" s="5"/>
      <c r="N17" s="5"/>
    </row>
    <row r="18" spans="1:14" s="4" customFormat="1" ht="14.25" customHeight="1" x14ac:dyDescent="0.2">
      <c r="A18" s="18"/>
      <c r="B18" s="42" t="s">
        <v>7</v>
      </c>
      <c r="C18" s="43"/>
      <c r="D18" s="44"/>
      <c r="E18" s="44"/>
      <c r="F18" s="45">
        <f>SUM(F15:F17)</f>
        <v>0</v>
      </c>
      <c r="G18" s="99"/>
      <c r="H18" s="99"/>
      <c r="I18" s="99"/>
      <c r="J18" s="99"/>
      <c r="K18" s="99"/>
      <c r="L18" s="99"/>
      <c r="M18" s="139"/>
      <c r="N18" s="139"/>
    </row>
    <row r="19" spans="1:14" s="4" customFormat="1" ht="14.25" customHeight="1" x14ac:dyDescent="0.2">
      <c r="A19" s="89">
        <v>2</v>
      </c>
      <c r="B19" s="75" t="s">
        <v>98</v>
      </c>
      <c r="C19" s="78"/>
      <c r="D19" s="79"/>
      <c r="E19" s="79"/>
      <c r="F19" s="81"/>
      <c r="G19" s="46"/>
      <c r="H19" s="46"/>
      <c r="I19" s="46"/>
      <c r="J19" s="46"/>
      <c r="K19" s="46"/>
      <c r="L19" s="46"/>
      <c r="M19" s="139"/>
      <c r="N19" s="139"/>
    </row>
    <row r="20" spans="1:14" s="4" customFormat="1" ht="14.25" customHeight="1" x14ac:dyDescent="0.2">
      <c r="A20" s="19">
        <v>2.1</v>
      </c>
      <c r="B20" s="30" t="s">
        <v>16</v>
      </c>
      <c r="C20" s="31"/>
      <c r="D20" s="31"/>
      <c r="E20" s="31"/>
      <c r="F20" s="31"/>
      <c r="G20" s="46"/>
      <c r="H20" s="46"/>
      <c r="I20" s="46"/>
      <c r="J20" s="46"/>
      <c r="K20" s="46"/>
      <c r="L20" s="46"/>
      <c r="M20" s="139"/>
      <c r="N20" s="139"/>
    </row>
    <row r="21" spans="1:14" s="4" customFormat="1" ht="14.25" customHeight="1" x14ac:dyDescent="0.2">
      <c r="A21" s="20" t="s">
        <v>17</v>
      </c>
      <c r="B21" s="47" t="s">
        <v>18</v>
      </c>
      <c r="C21" s="48" t="s">
        <v>19</v>
      </c>
      <c r="D21" s="49"/>
      <c r="E21" s="50"/>
      <c r="F21" s="40">
        <f t="shared" ref="F21:F26" si="0">D21*E21</f>
        <v>0</v>
      </c>
      <c r="G21" s="100"/>
      <c r="H21" s="100"/>
      <c r="I21" s="100"/>
      <c r="J21" s="100"/>
      <c r="K21" s="100"/>
      <c r="L21" s="100"/>
      <c r="M21" s="139"/>
      <c r="N21" s="139"/>
    </row>
    <row r="22" spans="1:14" s="4" customFormat="1" ht="26.25" customHeight="1" x14ac:dyDescent="0.2">
      <c r="A22" s="20" t="s">
        <v>20</v>
      </c>
      <c r="B22" s="51" t="s">
        <v>72</v>
      </c>
      <c r="C22" s="39" t="s">
        <v>21</v>
      </c>
      <c r="D22" s="21"/>
      <c r="E22" s="21"/>
      <c r="F22" s="40">
        <f t="shared" si="0"/>
        <v>0</v>
      </c>
      <c r="G22" s="100"/>
      <c r="H22" s="100"/>
      <c r="I22" s="100"/>
      <c r="J22" s="100"/>
      <c r="K22" s="100"/>
      <c r="L22" s="100"/>
      <c r="M22" s="139"/>
      <c r="N22" s="139"/>
    </row>
    <row r="23" spans="1:14" s="4" customFormat="1" ht="14.25" customHeight="1" x14ac:dyDescent="0.2">
      <c r="A23" s="20" t="s">
        <v>22</v>
      </c>
      <c r="B23" s="51" t="s">
        <v>23</v>
      </c>
      <c r="C23" s="39" t="s">
        <v>24</v>
      </c>
      <c r="D23" s="21"/>
      <c r="E23" s="21"/>
      <c r="F23" s="40">
        <f t="shared" si="0"/>
        <v>0</v>
      </c>
      <c r="G23" s="100"/>
      <c r="H23" s="100"/>
      <c r="I23" s="100"/>
      <c r="J23" s="100"/>
      <c r="K23" s="100"/>
      <c r="L23" s="100"/>
      <c r="M23" s="139"/>
      <c r="N23" s="139"/>
    </row>
    <row r="24" spans="1:14" s="4" customFormat="1" ht="24.75" customHeight="1" x14ac:dyDescent="0.2">
      <c r="A24" s="20" t="s">
        <v>25</v>
      </c>
      <c r="B24" s="51" t="s">
        <v>26</v>
      </c>
      <c r="C24" s="39" t="s">
        <v>24</v>
      </c>
      <c r="D24" s="21"/>
      <c r="E24" s="21"/>
      <c r="F24" s="40">
        <f t="shared" si="0"/>
        <v>0</v>
      </c>
      <c r="G24" s="100"/>
      <c r="H24" s="100"/>
      <c r="I24" s="100"/>
      <c r="J24" s="100"/>
      <c r="K24" s="100"/>
      <c r="L24" s="100"/>
      <c r="M24" s="139"/>
      <c r="N24" s="139"/>
    </row>
    <row r="25" spans="1:14" s="4" customFormat="1" ht="14.25" customHeight="1" x14ac:dyDescent="0.2">
      <c r="A25" s="20" t="s">
        <v>27</v>
      </c>
      <c r="B25" s="51" t="s">
        <v>28</v>
      </c>
      <c r="C25" s="39" t="s">
        <v>19</v>
      </c>
      <c r="D25" s="21"/>
      <c r="E25" s="21"/>
      <c r="F25" s="40">
        <f t="shared" si="0"/>
        <v>0</v>
      </c>
      <c r="G25" s="100"/>
      <c r="H25" s="100"/>
      <c r="I25" s="100"/>
      <c r="J25" s="100"/>
      <c r="K25" s="100"/>
      <c r="L25" s="100"/>
      <c r="M25" s="139"/>
      <c r="N25" s="139"/>
    </row>
    <row r="26" spans="1:14" s="4" customFormat="1" ht="14.25" customHeight="1" x14ac:dyDescent="0.2">
      <c r="A26" s="20" t="s">
        <v>29</v>
      </c>
      <c r="B26" s="51" t="s">
        <v>30</v>
      </c>
      <c r="C26" s="39" t="s">
        <v>31</v>
      </c>
      <c r="D26" s="21"/>
      <c r="E26" s="21"/>
      <c r="F26" s="40">
        <f t="shared" si="0"/>
        <v>0</v>
      </c>
      <c r="G26" s="100"/>
      <c r="H26" s="100"/>
      <c r="I26" s="100"/>
      <c r="J26" s="100"/>
      <c r="K26" s="100"/>
      <c r="L26" s="100"/>
      <c r="M26" s="139"/>
      <c r="N26" s="139"/>
    </row>
    <row r="27" spans="1:14" s="4" customFormat="1" ht="14.25" customHeight="1" x14ac:dyDescent="0.2">
      <c r="A27" s="19"/>
      <c r="B27" s="52" t="s">
        <v>32</v>
      </c>
      <c r="C27" s="53"/>
      <c r="D27" s="22"/>
      <c r="E27" s="22"/>
      <c r="F27" s="45">
        <f>SUM(F21:F26)</f>
        <v>0</v>
      </c>
      <c r="G27" s="101"/>
      <c r="H27" s="101"/>
      <c r="I27" s="101"/>
      <c r="J27" s="101"/>
      <c r="K27" s="101"/>
      <c r="L27" s="101"/>
      <c r="M27" s="139"/>
      <c r="N27" s="139"/>
    </row>
    <row r="28" spans="1:14" s="4" customFormat="1" ht="27" customHeight="1" x14ac:dyDescent="0.2">
      <c r="A28" s="23">
        <v>2.2000000000000002</v>
      </c>
      <c r="B28" s="27" t="s">
        <v>71</v>
      </c>
      <c r="C28" s="28"/>
      <c r="D28" s="28"/>
      <c r="E28" s="28"/>
      <c r="F28" s="28"/>
      <c r="G28" s="102"/>
      <c r="H28" s="102"/>
      <c r="I28" s="102"/>
      <c r="J28" s="102"/>
      <c r="K28" s="102"/>
      <c r="L28" s="102"/>
      <c r="M28" s="139"/>
      <c r="N28" s="139"/>
    </row>
    <row r="29" spans="1:14" s="4" customFormat="1" ht="14.25" customHeight="1" x14ac:dyDescent="0.2">
      <c r="A29" s="20" t="s">
        <v>33</v>
      </c>
      <c r="B29" s="54" t="s">
        <v>38</v>
      </c>
      <c r="C29" s="37" t="s">
        <v>39</v>
      </c>
      <c r="D29" s="21"/>
      <c r="E29" s="21"/>
      <c r="F29" s="40">
        <f>D29*E29</f>
        <v>0</v>
      </c>
      <c r="G29" s="103"/>
      <c r="H29" s="103"/>
      <c r="I29" s="103"/>
      <c r="J29" s="103"/>
      <c r="K29" s="103"/>
      <c r="L29" s="103"/>
      <c r="M29" s="139"/>
      <c r="N29" s="139"/>
    </row>
    <row r="30" spans="1:14" s="4" customFormat="1" ht="14.25" customHeight="1" x14ac:dyDescent="0.2">
      <c r="A30" s="23"/>
      <c r="B30" s="55" t="s">
        <v>73</v>
      </c>
      <c r="C30" s="56"/>
      <c r="D30" s="57"/>
      <c r="E30" s="57"/>
      <c r="F30" s="45">
        <f>SUM(F29)</f>
        <v>0</v>
      </c>
      <c r="G30" s="104"/>
      <c r="H30" s="104"/>
      <c r="I30" s="104"/>
      <c r="J30" s="104"/>
      <c r="K30" s="104"/>
      <c r="L30" s="104"/>
      <c r="M30" s="139"/>
      <c r="N30" s="139"/>
    </row>
    <row r="31" spans="1:14" s="4" customFormat="1" ht="15.75" customHeight="1" x14ac:dyDescent="0.2">
      <c r="A31" s="19">
        <v>2.4</v>
      </c>
      <c r="B31" s="33" t="s">
        <v>40</v>
      </c>
      <c r="C31" s="58"/>
      <c r="D31" s="58"/>
      <c r="E31" s="58"/>
      <c r="F31" s="58"/>
      <c r="G31" s="46"/>
      <c r="H31" s="46"/>
      <c r="I31" s="46"/>
      <c r="J31" s="46"/>
      <c r="K31" s="46"/>
      <c r="L31" s="46"/>
      <c r="M31" s="139"/>
      <c r="N31" s="139"/>
    </row>
    <row r="32" spans="1:14" ht="14.25" customHeight="1" x14ac:dyDescent="0.2">
      <c r="A32" s="20" t="s">
        <v>41</v>
      </c>
      <c r="B32" s="54" t="s">
        <v>34</v>
      </c>
      <c r="C32" s="37" t="s">
        <v>31</v>
      </c>
      <c r="D32" s="59"/>
      <c r="E32" s="21"/>
      <c r="F32" s="40">
        <f>D32*E32</f>
        <v>0</v>
      </c>
      <c r="G32" s="105"/>
      <c r="H32" s="105"/>
      <c r="I32" s="105"/>
      <c r="J32" s="105"/>
      <c r="K32" s="105"/>
      <c r="L32" s="105"/>
      <c r="M32" s="5"/>
      <c r="N32" s="5"/>
    </row>
    <row r="33" spans="1:14" ht="14.25" customHeight="1" x14ac:dyDescent="0.2">
      <c r="A33" s="20" t="s">
        <v>42</v>
      </c>
      <c r="B33" s="54" t="s">
        <v>35</v>
      </c>
      <c r="C33" s="37" t="s">
        <v>36</v>
      </c>
      <c r="D33" s="21"/>
      <c r="E33" s="21"/>
      <c r="F33" s="40">
        <f>D33*E33</f>
        <v>0</v>
      </c>
      <c r="G33" s="105"/>
      <c r="H33" s="105"/>
      <c r="I33" s="105"/>
      <c r="J33" s="105"/>
      <c r="K33" s="105"/>
      <c r="L33" s="105"/>
      <c r="M33" s="5"/>
      <c r="N33" s="5"/>
    </row>
    <row r="34" spans="1:14" ht="14.25" customHeight="1" x14ac:dyDescent="0.2">
      <c r="A34" s="20" t="s">
        <v>43</v>
      </c>
      <c r="B34" s="54" t="s">
        <v>37</v>
      </c>
      <c r="C34" s="37" t="s">
        <v>44</v>
      </c>
      <c r="D34" s="21"/>
      <c r="E34" s="21"/>
      <c r="F34" s="40">
        <f>D34*E34</f>
        <v>0</v>
      </c>
      <c r="G34" s="105"/>
      <c r="H34" s="105"/>
      <c r="I34" s="105"/>
      <c r="J34" s="105"/>
      <c r="K34" s="105"/>
      <c r="L34" s="105"/>
      <c r="M34" s="5"/>
      <c r="N34" s="5"/>
    </row>
    <row r="35" spans="1:14" ht="14.25" customHeight="1" x14ac:dyDescent="0.2">
      <c r="A35" s="20" t="s">
        <v>45</v>
      </c>
      <c r="B35" s="54" t="s">
        <v>46</v>
      </c>
      <c r="C35" s="37" t="s">
        <v>36</v>
      </c>
      <c r="D35" s="21"/>
      <c r="E35" s="21"/>
      <c r="F35" s="40">
        <f>D35*E35</f>
        <v>0</v>
      </c>
      <c r="G35" s="105"/>
      <c r="H35" s="105"/>
      <c r="I35" s="105"/>
      <c r="J35" s="105"/>
      <c r="K35" s="105"/>
      <c r="L35" s="105"/>
      <c r="M35" s="5"/>
      <c r="N35" s="5"/>
    </row>
    <row r="36" spans="1:14" s="24" customFormat="1" ht="14.25" customHeight="1" x14ac:dyDescent="0.2">
      <c r="A36" s="23"/>
      <c r="B36" s="55" t="s">
        <v>47</v>
      </c>
      <c r="C36" s="56"/>
      <c r="D36" s="57"/>
      <c r="E36" s="57"/>
      <c r="F36" s="45">
        <f>SUM(F32:F35)</f>
        <v>0</v>
      </c>
      <c r="G36" s="104"/>
      <c r="H36" s="104"/>
      <c r="I36" s="104"/>
      <c r="J36" s="104"/>
      <c r="K36" s="104"/>
      <c r="L36" s="104"/>
      <c r="M36" s="140"/>
      <c r="N36" s="140"/>
    </row>
    <row r="37" spans="1:14" s="4" customFormat="1" ht="28.5" customHeight="1" x14ac:dyDescent="0.2">
      <c r="A37" s="19">
        <v>2.5</v>
      </c>
      <c r="B37" s="30" t="s">
        <v>70</v>
      </c>
      <c r="C37" s="31"/>
      <c r="D37" s="31"/>
      <c r="E37" s="31"/>
      <c r="F37" s="31"/>
      <c r="G37" s="103"/>
      <c r="H37" s="103"/>
      <c r="I37" s="103"/>
      <c r="J37" s="103"/>
      <c r="K37" s="103"/>
      <c r="L37" s="103"/>
      <c r="M37" s="139"/>
      <c r="N37" s="139"/>
    </row>
    <row r="38" spans="1:14" ht="15.75" customHeight="1" x14ac:dyDescent="0.2">
      <c r="A38" s="20" t="s">
        <v>48</v>
      </c>
      <c r="B38" s="60" t="s">
        <v>49</v>
      </c>
      <c r="C38" s="60" t="s">
        <v>31</v>
      </c>
      <c r="D38" s="60"/>
      <c r="E38" s="60"/>
      <c r="F38" s="40">
        <f>D38*E38</f>
        <v>0</v>
      </c>
      <c r="G38" s="106">
        <v>0</v>
      </c>
      <c r="H38" s="106">
        <v>0</v>
      </c>
      <c r="I38" s="106">
        <v>0</v>
      </c>
      <c r="J38" s="106">
        <v>0</v>
      </c>
      <c r="K38" s="106">
        <v>0</v>
      </c>
      <c r="L38" s="106">
        <v>0</v>
      </c>
      <c r="M38" s="5"/>
      <c r="N38" s="5"/>
    </row>
    <row r="39" spans="1:14" ht="14.25" customHeight="1" x14ac:dyDescent="0.2">
      <c r="A39" s="20" t="s">
        <v>50</v>
      </c>
      <c r="B39" s="54" t="s">
        <v>35</v>
      </c>
      <c r="C39" s="37" t="s">
        <v>36</v>
      </c>
      <c r="D39" s="21"/>
      <c r="E39" s="21"/>
      <c r="F39" s="40">
        <f t="shared" ref="F39:F44" si="1">D39*E39</f>
        <v>0</v>
      </c>
      <c r="G39" s="106">
        <v>0</v>
      </c>
      <c r="H39" s="106">
        <v>0</v>
      </c>
      <c r="I39" s="106">
        <v>0</v>
      </c>
      <c r="J39" s="106">
        <v>0</v>
      </c>
      <c r="K39" s="106">
        <v>0</v>
      </c>
      <c r="L39" s="106">
        <v>0</v>
      </c>
      <c r="M39" s="5"/>
      <c r="N39" s="5"/>
    </row>
    <row r="40" spans="1:14" ht="14.25" customHeight="1" x14ac:dyDescent="0.2">
      <c r="A40" s="20" t="s">
        <v>51</v>
      </c>
      <c r="B40" s="54" t="s">
        <v>37</v>
      </c>
      <c r="C40" s="37" t="s">
        <v>44</v>
      </c>
      <c r="D40" s="21"/>
      <c r="E40" s="21"/>
      <c r="F40" s="40">
        <f t="shared" si="1"/>
        <v>0</v>
      </c>
      <c r="G40" s="106">
        <v>0</v>
      </c>
      <c r="H40" s="106">
        <v>0</v>
      </c>
      <c r="I40" s="106">
        <v>0</v>
      </c>
      <c r="J40" s="106">
        <v>0</v>
      </c>
      <c r="K40" s="106">
        <v>0</v>
      </c>
      <c r="L40" s="106">
        <v>0</v>
      </c>
      <c r="M40" s="5"/>
      <c r="N40" s="5"/>
    </row>
    <row r="41" spans="1:14" ht="14.25" customHeight="1" x14ac:dyDescent="0.2">
      <c r="A41" s="20" t="s">
        <v>52</v>
      </c>
      <c r="B41" s="54" t="s">
        <v>53</v>
      </c>
      <c r="C41" s="37" t="s">
        <v>31</v>
      </c>
      <c r="D41" s="21"/>
      <c r="E41" s="21"/>
      <c r="F41" s="40">
        <f t="shared" si="1"/>
        <v>0</v>
      </c>
      <c r="G41" s="106">
        <v>0</v>
      </c>
      <c r="H41" s="106">
        <v>0</v>
      </c>
      <c r="I41" s="106">
        <v>0</v>
      </c>
      <c r="J41" s="106">
        <v>0</v>
      </c>
      <c r="K41" s="106">
        <v>0</v>
      </c>
      <c r="L41" s="106">
        <v>0</v>
      </c>
      <c r="M41" s="5"/>
      <c r="N41" s="5"/>
    </row>
    <row r="42" spans="1:14" ht="14.25" customHeight="1" x14ac:dyDescent="0.2">
      <c r="A42" s="20" t="s">
        <v>54</v>
      </c>
      <c r="B42" s="54" t="s">
        <v>68</v>
      </c>
      <c r="C42" s="37" t="s">
        <v>31</v>
      </c>
      <c r="D42" s="21"/>
      <c r="E42" s="21"/>
      <c r="F42" s="40">
        <f t="shared" si="1"/>
        <v>0</v>
      </c>
      <c r="G42" s="106">
        <v>0</v>
      </c>
      <c r="H42" s="106">
        <v>0</v>
      </c>
      <c r="I42" s="106">
        <v>0</v>
      </c>
      <c r="J42" s="106">
        <v>0</v>
      </c>
      <c r="K42" s="106">
        <v>0</v>
      </c>
      <c r="L42" s="106">
        <v>0</v>
      </c>
      <c r="M42" s="5"/>
      <c r="N42" s="5"/>
    </row>
    <row r="43" spans="1:14" ht="14.25" customHeight="1" x14ac:dyDescent="0.2">
      <c r="A43" s="20" t="s">
        <v>55</v>
      </c>
      <c r="B43" s="54" t="s">
        <v>69</v>
      </c>
      <c r="C43" s="37" t="s">
        <v>56</v>
      </c>
      <c r="D43" s="21"/>
      <c r="E43" s="21"/>
      <c r="F43" s="40">
        <f t="shared" si="1"/>
        <v>0</v>
      </c>
      <c r="G43" s="106">
        <v>0</v>
      </c>
      <c r="H43" s="106">
        <v>0</v>
      </c>
      <c r="I43" s="106">
        <v>0</v>
      </c>
      <c r="J43" s="106">
        <v>0</v>
      </c>
      <c r="K43" s="106">
        <v>0</v>
      </c>
      <c r="L43" s="106">
        <v>0</v>
      </c>
      <c r="M43" s="5"/>
      <c r="N43" s="5"/>
    </row>
    <row r="44" spans="1:14" ht="14.25" customHeight="1" x14ac:dyDescent="0.2">
      <c r="A44" s="20" t="s">
        <v>57</v>
      </c>
      <c r="B44" s="54" t="s">
        <v>30</v>
      </c>
      <c r="C44" s="37" t="s">
        <v>31</v>
      </c>
      <c r="D44" s="21"/>
      <c r="E44" s="21"/>
      <c r="F44" s="40">
        <f t="shared" si="1"/>
        <v>0</v>
      </c>
      <c r="G44" s="106">
        <v>0</v>
      </c>
      <c r="H44" s="106">
        <v>0</v>
      </c>
      <c r="I44" s="106">
        <v>0</v>
      </c>
      <c r="J44" s="106">
        <v>0</v>
      </c>
      <c r="K44" s="106">
        <v>0</v>
      </c>
      <c r="L44" s="106">
        <v>0</v>
      </c>
      <c r="M44" s="5"/>
      <c r="N44" s="5"/>
    </row>
    <row r="45" spans="1:14" s="24" customFormat="1" ht="14.25" customHeight="1" x14ac:dyDescent="0.2">
      <c r="A45" s="23"/>
      <c r="B45" s="55" t="s">
        <v>58</v>
      </c>
      <c r="C45" s="56"/>
      <c r="D45" s="57"/>
      <c r="E45" s="57"/>
      <c r="F45" s="45">
        <f>SUM(F38:F44)</f>
        <v>0</v>
      </c>
      <c r="G45" s="104"/>
      <c r="H45" s="104"/>
      <c r="I45" s="104"/>
      <c r="J45" s="104"/>
      <c r="K45" s="104"/>
      <c r="L45" s="104"/>
      <c r="M45" s="140"/>
      <c r="N45" s="140"/>
    </row>
    <row r="46" spans="1:14" s="4" customFormat="1" ht="14.25" customHeight="1" x14ac:dyDescent="0.2">
      <c r="A46" s="19"/>
      <c r="B46" s="117" t="s">
        <v>93</v>
      </c>
      <c r="C46" s="118"/>
      <c r="D46" s="119"/>
      <c r="E46" s="119"/>
      <c r="F46" s="87">
        <f>F27+F30+F36+F45</f>
        <v>0</v>
      </c>
      <c r="G46" s="45"/>
      <c r="H46" s="45"/>
      <c r="I46" s="45"/>
      <c r="J46" s="45"/>
      <c r="K46" s="45"/>
      <c r="L46" s="45"/>
      <c r="M46" s="139"/>
      <c r="N46" s="139"/>
    </row>
    <row r="47" spans="1:14" s="4" customFormat="1" ht="14.25" customHeight="1" x14ac:dyDescent="0.2">
      <c r="A47" s="19"/>
      <c r="B47" s="34"/>
      <c r="C47" s="43"/>
      <c r="D47" s="44"/>
      <c r="E47" s="44"/>
      <c r="F47" s="63"/>
      <c r="G47" s="63"/>
      <c r="H47" s="63"/>
      <c r="I47" s="63"/>
      <c r="J47" s="63"/>
      <c r="K47" s="63"/>
      <c r="L47" s="63"/>
      <c r="M47" s="139"/>
      <c r="N47" s="139"/>
    </row>
    <row r="48" spans="1:14" s="4" customFormat="1" ht="14.25" customHeight="1" x14ac:dyDescent="0.2">
      <c r="A48" s="89">
        <v>3</v>
      </c>
      <c r="B48" s="75" t="s">
        <v>5</v>
      </c>
      <c r="C48" s="80"/>
      <c r="D48" s="81"/>
      <c r="E48" s="81"/>
      <c r="F48" s="90"/>
      <c r="G48" s="65"/>
      <c r="H48" s="65"/>
      <c r="I48" s="65"/>
      <c r="J48" s="65"/>
      <c r="K48" s="65"/>
      <c r="L48" s="65"/>
      <c r="M48" s="139"/>
      <c r="N48" s="139"/>
    </row>
    <row r="49" spans="1:14" ht="14.25" customHeight="1" x14ac:dyDescent="0.2">
      <c r="A49" s="20">
        <v>3.1</v>
      </c>
      <c r="B49" s="41" t="s">
        <v>95</v>
      </c>
      <c r="C49" s="64" t="s">
        <v>13</v>
      </c>
      <c r="D49" s="46"/>
      <c r="E49" s="46"/>
      <c r="F49" s="40">
        <f>D49*E49</f>
        <v>0</v>
      </c>
      <c r="G49" s="106">
        <v>0</v>
      </c>
      <c r="H49" s="106">
        <v>0</v>
      </c>
      <c r="I49" s="106">
        <v>0</v>
      </c>
      <c r="J49" s="106">
        <f>G49</f>
        <v>0</v>
      </c>
      <c r="K49" s="106">
        <v>0</v>
      </c>
      <c r="L49" s="106">
        <v>0</v>
      </c>
      <c r="M49" s="5"/>
      <c r="N49" s="5"/>
    </row>
    <row r="50" spans="1:14" ht="14.25" customHeight="1" x14ac:dyDescent="0.2">
      <c r="A50" s="20">
        <v>3.3</v>
      </c>
      <c r="B50" s="41" t="s">
        <v>59</v>
      </c>
      <c r="C50" s="64" t="s">
        <v>13</v>
      </c>
      <c r="D50" s="46"/>
      <c r="E50" s="46"/>
      <c r="F50" s="40">
        <f>D50*E50</f>
        <v>0</v>
      </c>
      <c r="G50" s="106">
        <v>0</v>
      </c>
      <c r="H50" s="106">
        <v>0</v>
      </c>
      <c r="I50" s="106">
        <v>0</v>
      </c>
      <c r="J50" s="106">
        <f>G50</f>
        <v>0</v>
      </c>
      <c r="K50" s="106">
        <v>0</v>
      </c>
      <c r="L50" s="106">
        <v>0</v>
      </c>
      <c r="M50" s="5"/>
      <c r="N50" s="5"/>
    </row>
    <row r="51" spans="1:14" s="4" customFormat="1" ht="14.25" customHeight="1" x14ac:dyDescent="0.2">
      <c r="A51" s="19"/>
      <c r="B51" s="18" t="s">
        <v>6</v>
      </c>
      <c r="C51" s="43"/>
      <c r="D51" s="44"/>
      <c r="E51" s="44"/>
      <c r="F51" s="45">
        <f>SUM(F49:F50)</f>
        <v>0</v>
      </c>
      <c r="G51" s="107">
        <f t="shared" ref="G51:L51" si="2">SUM(G49:G50)</f>
        <v>0</v>
      </c>
      <c r="H51" s="107">
        <f t="shared" si="2"/>
        <v>0</v>
      </c>
      <c r="I51" s="107">
        <f t="shared" si="2"/>
        <v>0</v>
      </c>
      <c r="J51" s="107">
        <f t="shared" si="2"/>
        <v>0</v>
      </c>
      <c r="K51" s="107">
        <f t="shared" si="2"/>
        <v>0</v>
      </c>
      <c r="L51" s="107">
        <f t="shared" si="2"/>
        <v>0</v>
      </c>
      <c r="M51" s="139"/>
      <c r="N51" s="139"/>
    </row>
    <row r="52" spans="1:14" s="6" customFormat="1" ht="14.25" customHeight="1" x14ac:dyDescent="0.2">
      <c r="A52" s="89">
        <v>4</v>
      </c>
      <c r="B52" s="75" t="s">
        <v>96</v>
      </c>
      <c r="C52" s="82"/>
      <c r="D52" s="83"/>
      <c r="E52" s="83"/>
      <c r="F52" s="91"/>
      <c r="G52" s="66"/>
      <c r="H52" s="66"/>
      <c r="I52" s="66"/>
      <c r="J52" s="66"/>
      <c r="K52" s="66"/>
      <c r="L52" s="66"/>
      <c r="M52" s="141"/>
      <c r="N52" s="141"/>
    </row>
    <row r="53" spans="1:14" s="4" customFormat="1" ht="14.25" customHeight="1" x14ac:dyDescent="0.2">
      <c r="A53" s="20">
        <v>4.0999999999999996</v>
      </c>
      <c r="B53" s="54" t="s">
        <v>60</v>
      </c>
      <c r="C53" s="64" t="s">
        <v>13</v>
      </c>
      <c r="D53" s="46"/>
      <c r="E53" s="25"/>
      <c r="F53" s="40">
        <f>D53*E53</f>
        <v>0</v>
      </c>
      <c r="G53" s="106">
        <v>0</v>
      </c>
      <c r="H53" s="106">
        <v>0</v>
      </c>
      <c r="I53" s="106">
        <v>0</v>
      </c>
      <c r="J53" s="106">
        <v>0</v>
      </c>
      <c r="K53" s="106">
        <v>0</v>
      </c>
      <c r="L53" s="106">
        <v>0</v>
      </c>
      <c r="M53" s="139"/>
      <c r="N53" s="139"/>
    </row>
    <row r="54" spans="1:14" s="4" customFormat="1" ht="14.25" customHeight="1" x14ac:dyDescent="0.2">
      <c r="A54" s="20">
        <v>4.2</v>
      </c>
      <c r="B54" s="54" t="s">
        <v>61</v>
      </c>
      <c r="C54" s="64" t="s">
        <v>13</v>
      </c>
      <c r="D54" s="46"/>
      <c r="E54" s="25"/>
      <c r="F54" s="40">
        <f>D54*E54</f>
        <v>0</v>
      </c>
      <c r="G54" s="106">
        <v>0</v>
      </c>
      <c r="H54" s="106">
        <v>0</v>
      </c>
      <c r="I54" s="106">
        <v>0</v>
      </c>
      <c r="J54" s="106">
        <v>0</v>
      </c>
      <c r="K54" s="106">
        <v>0</v>
      </c>
      <c r="L54" s="106">
        <v>0</v>
      </c>
      <c r="M54" s="139"/>
      <c r="N54" s="139"/>
    </row>
    <row r="55" spans="1:14" s="4" customFormat="1" ht="14.25" customHeight="1" x14ac:dyDescent="0.2">
      <c r="A55" s="20">
        <v>4.3</v>
      </c>
      <c r="B55" s="54" t="s">
        <v>62</v>
      </c>
      <c r="C55" s="64" t="s">
        <v>13</v>
      </c>
      <c r="D55" s="46"/>
      <c r="E55" s="25"/>
      <c r="F55" s="40">
        <f>D55*E55</f>
        <v>0</v>
      </c>
      <c r="G55" s="106">
        <v>0</v>
      </c>
      <c r="H55" s="106">
        <v>0</v>
      </c>
      <c r="I55" s="106">
        <v>0</v>
      </c>
      <c r="J55" s="106">
        <v>0</v>
      </c>
      <c r="K55" s="106">
        <v>0</v>
      </c>
      <c r="L55" s="106">
        <v>0</v>
      </c>
      <c r="M55" s="139"/>
      <c r="N55" s="139"/>
    </row>
    <row r="56" spans="1:14" s="4" customFormat="1" ht="14.25" customHeight="1" x14ac:dyDescent="0.2">
      <c r="A56" s="20">
        <v>4.4000000000000004</v>
      </c>
      <c r="B56" s="54" t="s">
        <v>63</v>
      </c>
      <c r="C56" s="64" t="s">
        <v>13</v>
      </c>
      <c r="D56" s="46"/>
      <c r="E56" s="25"/>
      <c r="F56" s="40">
        <f>D56*E56</f>
        <v>0</v>
      </c>
      <c r="G56" s="106">
        <v>0</v>
      </c>
      <c r="H56" s="106">
        <v>0</v>
      </c>
      <c r="I56" s="106">
        <v>0</v>
      </c>
      <c r="J56" s="106">
        <v>0</v>
      </c>
      <c r="K56" s="106">
        <v>0</v>
      </c>
      <c r="L56" s="106">
        <v>0</v>
      </c>
      <c r="M56" s="139"/>
      <c r="N56" s="139"/>
    </row>
    <row r="57" spans="1:14" s="4" customFormat="1" ht="14.25" customHeight="1" x14ac:dyDescent="0.2">
      <c r="A57" s="20">
        <v>4.5</v>
      </c>
      <c r="B57" s="54" t="s">
        <v>94</v>
      </c>
      <c r="C57" s="64" t="s">
        <v>13</v>
      </c>
      <c r="D57" s="46"/>
      <c r="E57" s="25"/>
      <c r="F57" s="40">
        <f>D57*E57</f>
        <v>0</v>
      </c>
      <c r="G57" s="106">
        <v>0</v>
      </c>
      <c r="H57" s="106">
        <v>0</v>
      </c>
      <c r="I57" s="106">
        <v>0</v>
      </c>
      <c r="J57" s="106">
        <v>0</v>
      </c>
      <c r="K57" s="106">
        <v>0</v>
      </c>
      <c r="L57" s="106">
        <v>0</v>
      </c>
      <c r="M57" s="139"/>
      <c r="N57" s="139"/>
    </row>
    <row r="58" spans="1:14" s="4" customFormat="1" ht="14.25" customHeight="1" x14ac:dyDescent="0.2">
      <c r="A58" s="19"/>
      <c r="B58" s="18" t="s">
        <v>97</v>
      </c>
      <c r="C58" s="61"/>
      <c r="D58" s="62"/>
      <c r="E58" s="62"/>
      <c r="F58" s="45">
        <f>SUM(F53:F57)</f>
        <v>0</v>
      </c>
      <c r="G58" s="107">
        <f>SUM(G53:G57)</f>
        <v>0</v>
      </c>
      <c r="H58" s="107">
        <f>SUM(H53:H57)</f>
        <v>0</v>
      </c>
      <c r="I58" s="107">
        <f t="shared" ref="I58:L58" si="3">SUM(I53:I57)</f>
        <v>0</v>
      </c>
      <c r="J58" s="107">
        <f t="shared" si="3"/>
        <v>0</v>
      </c>
      <c r="K58" s="107">
        <f t="shared" si="3"/>
        <v>0</v>
      </c>
      <c r="L58" s="107">
        <f t="shared" si="3"/>
        <v>0</v>
      </c>
      <c r="M58" s="139"/>
      <c r="N58" s="139"/>
    </row>
    <row r="59" spans="1:14" s="4" customFormat="1" ht="14.25" customHeight="1" x14ac:dyDescent="0.2">
      <c r="A59" s="19"/>
      <c r="B59" s="67"/>
      <c r="C59" s="61"/>
      <c r="D59" s="62"/>
      <c r="E59" s="62"/>
      <c r="F59" s="68"/>
      <c r="G59" s="63"/>
      <c r="H59" s="63"/>
      <c r="I59" s="63"/>
      <c r="J59" s="63"/>
      <c r="K59" s="63"/>
      <c r="L59" s="63"/>
      <c r="M59" s="139"/>
      <c r="N59" s="139"/>
    </row>
    <row r="60" spans="1:14" s="4" customFormat="1" ht="14.25" customHeight="1" thickBot="1" x14ac:dyDescent="0.25">
      <c r="A60" s="92"/>
      <c r="B60" s="84" t="s">
        <v>85</v>
      </c>
      <c r="C60" s="85"/>
      <c r="D60" s="86"/>
      <c r="E60" s="86"/>
      <c r="F60" s="87">
        <f>F18+F46+F51+F58</f>
        <v>0</v>
      </c>
      <c r="G60" s="108">
        <f t="shared" ref="G60:L60" si="4">G58+G51+G46+G18</f>
        <v>0</v>
      </c>
      <c r="H60" s="108">
        <f t="shared" si="4"/>
        <v>0</v>
      </c>
      <c r="I60" s="108">
        <f t="shared" si="4"/>
        <v>0</v>
      </c>
      <c r="J60" s="108">
        <f t="shared" si="4"/>
        <v>0</v>
      </c>
      <c r="K60" s="108">
        <f t="shared" si="4"/>
        <v>0</v>
      </c>
      <c r="L60" s="108">
        <f t="shared" si="4"/>
        <v>0</v>
      </c>
      <c r="M60" s="139"/>
      <c r="N60" s="139"/>
    </row>
    <row r="61" spans="1:14" x14ac:dyDescent="0.2">
      <c r="G61" s="26"/>
    </row>
    <row r="62" spans="1:14" x14ac:dyDescent="0.2">
      <c r="G62" s="26"/>
      <c r="H62" s="17"/>
    </row>
    <row r="63" spans="1:14" x14ac:dyDescent="0.2">
      <c r="G63" s="26"/>
    </row>
    <row r="67" spans="6:8" x14ac:dyDescent="0.2">
      <c r="F67" s="7"/>
      <c r="H67" s="17"/>
    </row>
  </sheetData>
  <mergeCells count="1">
    <mergeCell ref="G11:N11"/>
  </mergeCells>
  <pageMargins left="0.25" right="0.25" top="0.75" bottom="0.75" header="0.3" footer="0.3"/>
  <pageSetup paperSize="9" scale="62"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topLeftCell="B1" zoomScaleSheetLayoutView="80" workbookViewId="0">
      <selection activeCell="B8" sqref="B8"/>
    </sheetView>
  </sheetViews>
  <sheetFormatPr defaultColWidth="8.75" defaultRowHeight="12.75" x14ac:dyDescent="0.2"/>
  <cols>
    <col min="1" max="1" width="7.375" style="2" hidden="1" customWidth="1"/>
    <col min="2" max="2" width="68.5" style="2" customWidth="1"/>
    <col min="3" max="3" width="10.25" style="2" customWidth="1"/>
    <col min="4" max="4" width="6.875" style="2" customWidth="1"/>
    <col min="5" max="5" width="8.25" style="8" customWidth="1"/>
    <col min="6" max="6" width="17.125" style="2" customWidth="1"/>
    <col min="7" max="16384" width="8.75" style="2"/>
  </cols>
  <sheetData>
    <row r="1" spans="1:35" x14ac:dyDescent="0.2">
      <c r="A1" s="3"/>
      <c r="B1" s="9"/>
      <c r="D1" s="9"/>
      <c r="E1" s="10"/>
      <c r="F1" s="11"/>
    </row>
    <row r="2" spans="1:35" ht="13.5" customHeight="1" x14ac:dyDescent="0.25">
      <c r="B2" s="12" t="s">
        <v>9</v>
      </c>
      <c r="D2" s="70"/>
      <c r="E2" s="70"/>
      <c r="F2" s="70"/>
    </row>
    <row r="3" spans="1:35" x14ac:dyDescent="0.2">
      <c r="B3" s="1" t="s">
        <v>64</v>
      </c>
      <c r="C3" s="9"/>
      <c r="D3" s="14"/>
      <c r="E3" s="71"/>
      <c r="F3" s="72"/>
    </row>
    <row r="4" spans="1:35" x14ac:dyDescent="0.2">
      <c r="B4" s="3"/>
      <c r="C4" s="69" t="s">
        <v>91</v>
      </c>
      <c r="D4" s="14"/>
      <c r="E4" s="71"/>
      <c r="F4" s="72"/>
    </row>
    <row r="5" spans="1:35" x14ac:dyDescent="0.2">
      <c r="B5" s="3" t="s">
        <v>8</v>
      </c>
      <c r="C5" s="69" t="s">
        <v>90</v>
      </c>
      <c r="D5" s="14"/>
      <c r="E5" s="71"/>
      <c r="F5" s="72"/>
    </row>
    <row r="6" spans="1:35" x14ac:dyDescent="0.2">
      <c r="B6" s="3" t="s">
        <v>86</v>
      </c>
      <c r="C6" s="69" t="s">
        <v>100</v>
      </c>
      <c r="D6" s="14"/>
      <c r="E6" s="71"/>
      <c r="F6" s="72"/>
    </row>
    <row r="7" spans="1:35" x14ac:dyDescent="0.2">
      <c r="B7" s="3" t="s">
        <v>124</v>
      </c>
      <c r="C7" s="14"/>
      <c r="D7" s="16"/>
      <c r="E7" s="71"/>
      <c r="F7" s="72"/>
    </row>
    <row r="8" spans="1:35" x14ac:dyDescent="0.2">
      <c r="B8" s="3" t="s">
        <v>99</v>
      </c>
      <c r="C8" s="14"/>
      <c r="D8" s="16"/>
      <c r="E8" s="71"/>
      <c r="F8" s="72"/>
    </row>
    <row r="9" spans="1:35" x14ac:dyDescent="0.2">
      <c r="B9" s="3" t="s">
        <v>123</v>
      </c>
      <c r="C9" s="14"/>
      <c r="D9" s="16"/>
      <c r="E9" s="71"/>
      <c r="F9" s="72"/>
    </row>
    <row r="10" spans="1:35" x14ac:dyDescent="0.2">
      <c r="B10" s="3"/>
      <c r="C10" s="14"/>
      <c r="D10" s="16"/>
      <c r="E10" s="71"/>
      <c r="F10" s="72"/>
    </row>
    <row r="11" spans="1:35" x14ac:dyDescent="0.2">
      <c r="B11" s="3"/>
      <c r="C11" s="14"/>
      <c r="D11" s="16"/>
      <c r="E11" s="71"/>
      <c r="F11" s="72"/>
    </row>
    <row r="12" spans="1:35" ht="26.25" customHeight="1" thickBot="1" x14ac:dyDescent="0.25">
      <c r="A12" s="14"/>
      <c r="B12" s="14"/>
      <c r="C12" s="15"/>
      <c r="D12" s="15"/>
      <c r="E12" s="15"/>
      <c r="F12" s="15"/>
      <c r="G12" s="74" t="s">
        <v>84</v>
      </c>
    </row>
    <row r="13" spans="1:35" ht="36.75" customHeight="1" x14ac:dyDescent="0.2">
      <c r="A13" s="159" t="s">
        <v>0</v>
      </c>
      <c r="B13" s="159" t="s">
        <v>1</v>
      </c>
      <c r="C13" s="162" t="s">
        <v>101</v>
      </c>
      <c r="D13" s="162" t="s">
        <v>92</v>
      </c>
      <c r="E13" s="164" t="s">
        <v>102</v>
      </c>
      <c r="F13" s="164" t="s">
        <v>4</v>
      </c>
      <c r="G13" s="74"/>
    </row>
    <row r="14" spans="1:35" ht="18" customHeight="1" x14ac:dyDescent="0.2">
      <c r="A14" s="160"/>
      <c r="B14" s="160"/>
      <c r="C14" s="163"/>
      <c r="D14" s="163"/>
      <c r="E14" s="165"/>
      <c r="F14" s="165" t="s">
        <v>4</v>
      </c>
    </row>
    <row r="15" spans="1:35" ht="19.5" customHeight="1" x14ac:dyDescent="0.2">
      <c r="A15" s="161"/>
      <c r="B15" s="161"/>
      <c r="C15" s="163"/>
      <c r="D15" s="163"/>
      <c r="E15" s="165"/>
      <c r="F15" s="165" t="s">
        <v>11</v>
      </c>
    </row>
    <row r="16" spans="1:35" ht="39" customHeight="1" x14ac:dyDescent="0.25">
      <c r="A16" s="88">
        <v>1</v>
      </c>
      <c r="B16" s="75" t="s">
        <v>80</v>
      </c>
      <c r="C16" s="76"/>
      <c r="D16" s="76"/>
      <c r="E16" s="77"/>
      <c r="F16" s="77"/>
      <c r="G16" s="151" t="s">
        <v>103</v>
      </c>
      <c r="H16" s="152"/>
      <c r="I16" s="152"/>
      <c r="J16" s="152"/>
      <c r="K16" s="152"/>
      <c r="L16" s="152"/>
      <c r="M16" s="152"/>
      <c r="N16" s="152"/>
      <c r="O16" s="152"/>
      <c r="P16" s="152"/>
      <c r="Q16" s="153"/>
      <c r="R16" s="153"/>
      <c r="S16" s="153"/>
      <c r="T16" s="153"/>
      <c r="U16" s="153"/>
      <c r="V16" s="153"/>
      <c r="W16" s="153"/>
      <c r="X16" s="153"/>
      <c r="Y16" s="153"/>
      <c r="Z16" s="153"/>
      <c r="AA16" s="153"/>
      <c r="AB16" s="153"/>
      <c r="AC16" s="153"/>
      <c r="AD16" s="153"/>
      <c r="AE16" s="153"/>
      <c r="AF16" s="153"/>
      <c r="AG16" s="153"/>
      <c r="AH16" s="153"/>
      <c r="AI16" s="153"/>
    </row>
    <row r="17" spans="1:35" ht="14.25" customHeight="1" x14ac:dyDescent="0.2">
      <c r="A17" s="5">
        <v>1.1000000000000001</v>
      </c>
      <c r="B17" s="37"/>
      <c r="C17" s="38"/>
      <c r="D17" s="37"/>
      <c r="E17" s="39"/>
      <c r="F17" s="40">
        <f>D17*E17</f>
        <v>0</v>
      </c>
    </row>
    <row r="18" spans="1:35" ht="14.25" customHeight="1" x14ac:dyDescent="0.2">
      <c r="A18" s="5">
        <v>1.2</v>
      </c>
      <c r="B18" s="37"/>
      <c r="C18" s="38"/>
      <c r="D18" s="41"/>
      <c r="E18" s="21"/>
      <c r="F18" s="40">
        <f>D18*E18</f>
        <v>0</v>
      </c>
    </row>
    <row r="19" spans="1:35" ht="14.25" customHeight="1" x14ac:dyDescent="0.2">
      <c r="A19" s="5">
        <v>1.3</v>
      </c>
      <c r="B19" s="37"/>
      <c r="C19" s="38"/>
      <c r="D19" s="41"/>
      <c r="E19" s="21"/>
      <c r="F19" s="40">
        <f>D19*E19</f>
        <v>0</v>
      </c>
    </row>
    <row r="20" spans="1:35" s="4" customFormat="1" ht="14.25" customHeight="1" x14ac:dyDescent="0.2">
      <c r="A20" s="18"/>
      <c r="B20" s="147" t="s">
        <v>104</v>
      </c>
      <c r="C20" s="136"/>
      <c r="D20" s="137"/>
      <c r="E20" s="137"/>
      <c r="F20" s="87">
        <f>SUM(F17:F19)</f>
        <v>0</v>
      </c>
    </row>
    <row r="21" spans="1:35" s="4" customFormat="1" ht="23.25" customHeight="1" x14ac:dyDescent="0.25">
      <c r="A21" s="89">
        <v>2</v>
      </c>
      <c r="B21" s="75" t="s">
        <v>105</v>
      </c>
      <c r="C21" s="78"/>
      <c r="D21" s="79"/>
      <c r="E21" s="79"/>
      <c r="F21" s="81"/>
      <c r="G21" s="154" t="s">
        <v>106</v>
      </c>
      <c r="H21" s="155"/>
      <c r="I21" s="155"/>
      <c r="J21" s="155"/>
      <c r="K21" s="155"/>
      <c r="L21" s="155"/>
      <c r="M21" s="120"/>
      <c r="N21" s="120"/>
      <c r="O21" s="120"/>
      <c r="P21" s="120"/>
      <c r="Q21" s="70"/>
      <c r="R21" s="70"/>
      <c r="S21" s="70"/>
      <c r="T21" s="70"/>
      <c r="U21" s="70"/>
      <c r="V21" s="70"/>
      <c r="W21" s="70"/>
      <c r="X21" s="70"/>
      <c r="Y21" s="70"/>
      <c r="Z21" s="70"/>
      <c r="AA21" s="70"/>
      <c r="AB21" s="70"/>
      <c r="AC21" s="70"/>
      <c r="AD21" s="70"/>
      <c r="AE21" s="70"/>
      <c r="AF21" s="70"/>
      <c r="AG21" s="70"/>
      <c r="AH21" s="70"/>
      <c r="AI21" s="70"/>
    </row>
    <row r="22" spans="1:35" s="4" customFormat="1" ht="20.100000000000001" customHeight="1" x14ac:dyDescent="0.2">
      <c r="A22" s="19">
        <v>2.1</v>
      </c>
      <c r="B22" s="121" t="s">
        <v>81</v>
      </c>
      <c r="C22" s="31"/>
      <c r="D22" s="31"/>
      <c r="E22" s="31"/>
      <c r="F22" s="32"/>
      <c r="G22" s="156"/>
      <c r="H22" s="157"/>
      <c r="I22" s="157"/>
      <c r="J22" s="157"/>
      <c r="K22" s="157"/>
      <c r="L22" s="157"/>
    </row>
    <row r="23" spans="1:35" s="4" customFormat="1" ht="20.100000000000001" customHeight="1" x14ac:dyDescent="0.2">
      <c r="A23" s="20" t="s">
        <v>17</v>
      </c>
      <c r="B23" s="47"/>
      <c r="C23" s="48"/>
      <c r="D23" s="49"/>
      <c r="E23" s="50"/>
      <c r="F23" s="40">
        <f t="shared" ref="F23:F32" si="0">D23*E23</f>
        <v>0</v>
      </c>
      <c r="G23" s="156"/>
      <c r="H23" s="157"/>
      <c r="I23" s="157"/>
      <c r="J23" s="157"/>
      <c r="K23" s="157"/>
      <c r="L23" s="157"/>
    </row>
    <row r="24" spans="1:35" s="4" customFormat="1" ht="20.100000000000001" customHeight="1" x14ac:dyDescent="0.2">
      <c r="A24" s="20" t="s">
        <v>20</v>
      </c>
      <c r="B24" s="47"/>
      <c r="C24" s="48"/>
      <c r="D24" s="49"/>
      <c r="E24" s="50"/>
      <c r="F24" s="40">
        <f t="shared" si="0"/>
        <v>0</v>
      </c>
      <c r="G24" s="156"/>
      <c r="H24" s="157"/>
      <c r="I24" s="157"/>
      <c r="J24" s="157"/>
      <c r="K24" s="157"/>
      <c r="L24" s="157"/>
    </row>
    <row r="25" spans="1:35" s="4" customFormat="1" ht="20.100000000000001" customHeight="1" x14ac:dyDescent="0.25">
      <c r="A25" s="20" t="s">
        <v>22</v>
      </c>
      <c r="B25" s="47"/>
      <c r="C25" s="48"/>
      <c r="D25" s="49"/>
      <c r="E25" s="50"/>
      <c r="F25" s="40">
        <f t="shared" si="0"/>
        <v>0</v>
      </c>
      <c r="G25" s="122"/>
      <c r="H25" s="123"/>
      <c r="I25" s="123"/>
      <c r="J25" s="123"/>
      <c r="K25" s="123"/>
      <c r="L25" s="123"/>
    </row>
    <row r="26" spans="1:35" s="4" customFormat="1" ht="20.100000000000001" customHeight="1" x14ac:dyDescent="0.25">
      <c r="A26" s="20" t="s">
        <v>25</v>
      </c>
      <c r="B26" s="47"/>
      <c r="C26" s="48"/>
      <c r="D26" s="49"/>
      <c r="E26" s="50"/>
      <c r="F26" s="40">
        <f t="shared" si="0"/>
        <v>0</v>
      </c>
      <c r="G26" s="122"/>
      <c r="H26" s="123"/>
      <c r="I26" s="123"/>
      <c r="J26" s="123"/>
      <c r="K26" s="123"/>
      <c r="L26" s="123"/>
    </row>
    <row r="27" spans="1:35" s="4" customFormat="1" ht="20.100000000000001" customHeight="1" x14ac:dyDescent="0.25">
      <c r="A27" s="20" t="s">
        <v>27</v>
      </c>
      <c r="B27" s="47"/>
      <c r="C27" s="48"/>
      <c r="D27" s="49"/>
      <c r="E27" s="50"/>
      <c r="F27" s="40">
        <f t="shared" si="0"/>
        <v>0</v>
      </c>
      <c r="G27" s="122"/>
      <c r="H27" s="123"/>
      <c r="I27" s="123"/>
      <c r="J27" s="123"/>
      <c r="K27" s="123"/>
      <c r="L27" s="123"/>
    </row>
    <row r="28" spans="1:35" s="4" customFormat="1" ht="20.100000000000001" customHeight="1" x14ac:dyDescent="0.2">
      <c r="A28" s="20" t="s">
        <v>29</v>
      </c>
      <c r="B28" s="51"/>
      <c r="C28" s="39"/>
      <c r="D28" s="21"/>
      <c r="E28" s="21"/>
      <c r="F28" s="40">
        <f t="shared" si="0"/>
        <v>0</v>
      </c>
    </row>
    <row r="29" spans="1:35" s="4" customFormat="1" ht="20.100000000000001" customHeight="1" x14ac:dyDescent="0.2">
      <c r="A29" s="20" t="s">
        <v>118</v>
      </c>
      <c r="B29" s="51"/>
      <c r="C29" s="39"/>
      <c r="D29" s="21"/>
      <c r="E29" s="21"/>
      <c r="F29" s="40">
        <f t="shared" si="0"/>
        <v>0</v>
      </c>
    </row>
    <row r="30" spans="1:35" s="4" customFormat="1" ht="20.100000000000001" customHeight="1" x14ac:dyDescent="0.2">
      <c r="A30" s="20" t="s">
        <v>119</v>
      </c>
      <c r="B30" s="51"/>
      <c r="C30" s="39"/>
      <c r="D30" s="21"/>
      <c r="E30" s="21"/>
      <c r="F30" s="40">
        <f t="shared" si="0"/>
        <v>0</v>
      </c>
    </row>
    <row r="31" spans="1:35" s="4" customFormat="1" ht="20.100000000000001" customHeight="1" x14ac:dyDescent="0.2">
      <c r="A31" s="20" t="s">
        <v>120</v>
      </c>
      <c r="B31" s="51"/>
      <c r="C31" s="39"/>
      <c r="D31" s="21"/>
      <c r="E31" s="21"/>
      <c r="F31" s="40">
        <f t="shared" si="0"/>
        <v>0</v>
      </c>
    </row>
    <row r="32" spans="1:35" s="4" customFormat="1" ht="20.100000000000001" customHeight="1" x14ac:dyDescent="0.2">
      <c r="A32" s="20" t="s">
        <v>121</v>
      </c>
      <c r="B32" s="51"/>
      <c r="C32" s="39"/>
      <c r="D32" s="21"/>
      <c r="E32" s="21"/>
      <c r="F32" s="40">
        <f t="shared" si="0"/>
        <v>0</v>
      </c>
    </row>
    <row r="33" spans="1:6" s="4" customFormat="1" ht="20.100000000000001" customHeight="1" x14ac:dyDescent="0.2">
      <c r="A33" s="19"/>
      <c r="B33" s="124" t="s">
        <v>32</v>
      </c>
      <c r="C33" s="125"/>
      <c r="D33" s="126"/>
      <c r="E33" s="126"/>
      <c r="F33" s="87">
        <f>SUM(F23:F32)</f>
        <v>0</v>
      </c>
    </row>
    <row r="34" spans="1:6" s="4" customFormat="1" ht="20.100000000000001" customHeight="1" x14ac:dyDescent="0.2">
      <c r="A34" s="23">
        <v>2.2000000000000002</v>
      </c>
      <c r="B34" s="121" t="s">
        <v>82</v>
      </c>
      <c r="C34" s="28"/>
      <c r="D34" s="28"/>
      <c r="E34" s="28"/>
      <c r="F34" s="29"/>
    </row>
    <row r="35" spans="1:6" s="4" customFormat="1" ht="20.100000000000001" customHeight="1" x14ac:dyDescent="0.2">
      <c r="A35" s="20" t="s">
        <v>17</v>
      </c>
      <c r="B35" s="47"/>
      <c r="C35" s="48"/>
      <c r="D35" s="49"/>
      <c r="E35" s="50"/>
      <c r="F35" s="40">
        <f t="shared" ref="F35:F44" si="1">D35*E35</f>
        <v>0</v>
      </c>
    </row>
    <row r="36" spans="1:6" s="4" customFormat="1" ht="20.100000000000001" customHeight="1" x14ac:dyDescent="0.2">
      <c r="A36" s="20" t="s">
        <v>20</v>
      </c>
      <c r="B36" s="47"/>
      <c r="C36" s="48"/>
      <c r="D36" s="49"/>
      <c r="E36" s="50"/>
      <c r="F36" s="40">
        <f t="shared" si="1"/>
        <v>0</v>
      </c>
    </row>
    <row r="37" spans="1:6" s="4" customFormat="1" ht="20.100000000000001" customHeight="1" x14ac:dyDescent="0.2">
      <c r="A37" s="20" t="s">
        <v>22</v>
      </c>
      <c r="B37" s="47"/>
      <c r="C37" s="48"/>
      <c r="D37" s="49"/>
      <c r="E37" s="50"/>
      <c r="F37" s="40">
        <f t="shared" si="1"/>
        <v>0</v>
      </c>
    </row>
    <row r="38" spans="1:6" s="4" customFormat="1" ht="20.100000000000001" customHeight="1" x14ac:dyDescent="0.2">
      <c r="A38" s="20" t="s">
        <v>25</v>
      </c>
      <c r="B38" s="47"/>
      <c r="C38" s="48"/>
      <c r="D38" s="49"/>
      <c r="E38" s="50"/>
      <c r="F38" s="40">
        <f t="shared" si="1"/>
        <v>0</v>
      </c>
    </row>
    <row r="39" spans="1:6" s="4" customFormat="1" ht="20.100000000000001" customHeight="1" x14ac:dyDescent="0.2">
      <c r="A39" s="20" t="s">
        <v>27</v>
      </c>
      <c r="B39" s="47"/>
      <c r="C39" s="48"/>
      <c r="D39" s="49"/>
      <c r="E39" s="50"/>
      <c r="F39" s="40">
        <f t="shared" si="1"/>
        <v>0</v>
      </c>
    </row>
    <row r="40" spans="1:6" s="4" customFormat="1" ht="20.100000000000001" customHeight="1" x14ac:dyDescent="0.2">
      <c r="A40" s="20" t="s">
        <v>29</v>
      </c>
      <c r="B40" s="51"/>
      <c r="C40" s="39"/>
      <c r="D40" s="21"/>
      <c r="E40" s="21"/>
      <c r="F40" s="40">
        <f t="shared" si="1"/>
        <v>0</v>
      </c>
    </row>
    <row r="41" spans="1:6" s="4" customFormat="1" ht="20.100000000000001" customHeight="1" x14ac:dyDescent="0.2">
      <c r="A41" s="20" t="s">
        <v>118</v>
      </c>
      <c r="B41" s="51"/>
      <c r="C41" s="39"/>
      <c r="D41" s="21"/>
      <c r="E41" s="21"/>
      <c r="F41" s="40">
        <f t="shared" si="1"/>
        <v>0</v>
      </c>
    </row>
    <row r="42" spans="1:6" s="4" customFormat="1" ht="20.100000000000001" customHeight="1" x14ac:dyDescent="0.2">
      <c r="A42" s="20" t="s">
        <v>119</v>
      </c>
      <c r="B42" s="51"/>
      <c r="C42" s="39"/>
      <c r="D42" s="21"/>
      <c r="E42" s="21"/>
      <c r="F42" s="40">
        <f t="shared" si="1"/>
        <v>0</v>
      </c>
    </row>
    <row r="43" spans="1:6" s="4" customFormat="1" ht="20.100000000000001" customHeight="1" x14ac:dyDescent="0.2">
      <c r="A43" s="20" t="s">
        <v>120</v>
      </c>
      <c r="B43" s="51"/>
      <c r="C43" s="39"/>
      <c r="D43" s="21"/>
      <c r="E43" s="21"/>
      <c r="F43" s="40">
        <f t="shared" si="1"/>
        <v>0</v>
      </c>
    </row>
    <row r="44" spans="1:6" s="4" customFormat="1" ht="20.100000000000001" customHeight="1" x14ac:dyDescent="0.2">
      <c r="A44" s="20" t="s">
        <v>121</v>
      </c>
      <c r="B44" s="54"/>
      <c r="C44" s="37"/>
      <c r="D44" s="21"/>
      <c r="E44" s="21"/>
      <c r="F44" s="40">
        <f t="shared" si="1"/>
        <v>0</v>
      </c>
    </row>
    <row r="45" spans="1:6" s="4" customFormat="1" ht="20.100000000000001" customHeight="1" x14ac:dyDescent="0.2">
      <c r="A45" s="23"/>
      <c r="B45" s="127" t="s">
        <v>73</v>
      </c>
      <c r="C45" s="128"/>
      <c r="D45" s="129"/>
      <c r="E45" s="129"/>
      <c r="F45" s="87">
        <f>SUM(F35:F44)</f>
        <v>0</v>
      </c>
    </row>
    <row r="46" spans="1:6" s="4" customFormat="1" ht="20.100000000000001" customHeight="1" x14ac:dyDescent="0.2">
      <c r="A46" s="19">
        <v>2.2999999999999998</v>
      </c>
      <c r="B46" s="130" t="s">
        <v>83</v>
      </c>
      <c r="C46" s="131"/>
      <c r="D46" s="132"/>
      <c r="E46" s="133"/>
      <c r="F46" s="134"/>
    </row>
    <row r="47" spans="1:6" s="4" customFormat="1" ht="20.100000000000001" customHeight="1" x14ac:dyDescent="0.2">
      <c r="A47" s="19"/>
      <c r="B47" s="33"/>
      <c r="C47" s="37"/>
      <c r="D47" s="59"/>
      <c r="E47" s="21"/>
      <c r="F47" s="40">
        <f t="shared" ref="F47:F56" si="2">D47*E47</f>
        <v>0</v>
      </c>
    </row>
    <row r="48" spans="1:6" s="4" customFormat="1" ht="20.100000000000001" customHeight="1" x14ac:dyDescent="0.2">
      <c r="A48" s="19"/>
      <c r="B48" s="33"/>
      <c r="C48" s="37"/>
      <c r="D48" s="59"/>
      <c r="E48" s="21"/>
      <c r="F48" s="40">
        <f t="shared" si="2"/>
        <v>0</v>
      </c>
    </row>
    <row r="49" spans="1:35" s="4" customFormat="1" ht="20.100000000000001" customHeight="1" x14ac:dyDescent="0.2">
      <c r="A49" s="19"/>
      <c r="B49" s="33"/>
      <c r="C49" s="37"/>
      <c r="D49" s="59"/>
      <c r="E49" s="21"/>
      <c r="F49" s="40">
        <f t="shared" si="2"/>
        <v>0</v>
      </c>
    </row>
    <row r="50" spans="1:35" s="4" customFormat="1" ht="20.100000000000001" customHeight="1" x14ac:dyDescent="0.2">
      <c r="A50" s="19"/>
      <c r="B50" s="33"/>
      <c r="C50" s="37"/>
      <c r="D50" s="59"/>
      <c r="E50" s="21"/>
      <c r="F50" s="40">
        <f t="shared" si="2"/>
        <v>0</v>
      </c>
    </row>
    <row r="51" spans="1:35" s="4" customFormat="1" ht="20.100000000000001" customHeight="1" x14ac:dyDescent="0.2">
      <c r="A51" s="19"/>
      <c r="B51" s="33"/>
      <c r="C51" s="37"/>
      <c r="D51" s="59"/>
      <c r="E51" s="21"/>
      <c r="F51" s="40">
        <f t="shared" si="2"/>
        <v>0</v>
      </c>
    </row>
    <row r="52" spans="1:35" s="4" customFormat="1" ht="20.100000000000001" customHeight="1" x14ac:dyDescent="0.2">
      <c r="A52" s="19"/>
      <c r="B52" s="33"/>
      <c r="C52" s="37"/>
      <c r="D52" s="59"/>
      <c r="E52" s="21"/>
      <c r="F52" s="40">
        <f t="shared" si="2"/>
        <v>0</v>
      </c>
    </row>
    <row r="53" spans="1:35" s="4" customFormat="1" ht="20.100000000000001" customHeight="1" x14ac:dyDescent="0.2">
      <c r="A53" s="19"/>
      <c r="B53" s="33"/>
      <c r="C53" s="37"/>
      <c r="D53" s="59"/>
      <c r="E53" s="21"/>
      <c r="F53" s="40">
        <f t="shared" si="2"/>
        <v>0</v>
      </c>
    </row>
    <row r="54" spans="1:35" s="4" customFormat="1" ht="20.100000000000001" customHeight="1" x14ac:dyDescent="0.2">
      <c r="A54" s="19"/>
      <c r="B54" s="33"/>
      <c r="C54" s="37"/>
      <c r="D54" s="59"/>
      <c r="E54" s="21"/>
      <c r="F54" s="40">
        <f t="shared" si="2"/>
        <v>0</v>
      </c>
    </row>
    <row r="55" spans="1:35" ht="20.100000000000001" customHeight="1" x14ac:dyDescent="0.2">
      <c r="A55" s="20" t="s">
        <v>107</v>
      </c>
      <c r="B55" s="54"/>
      <c r="C55" s="37"/>
      <c r="D55" s="59"/>
      <c r="E55" s="21"/>
      <c r="F55" s="40">
        <f t="shared" si="2"/>
        <v>0</v>
      </c>
    </row>
    <row r="56" spans="1:35" ht="20.100000000000001" customHeight="1" x14ac:dyDescent="0.2">
      <c r="A56" s="20" t="s">
        <v>108</v>
      </c>
      <c r="B56" s="54"/>
      <c r="C56" s="37"/>
      <c r="D56" s="21"/>
      <c r="E56" s="21"/>
      <c r="F56" s="40">
        <f t="shared" si="2"/>
        <v>0</v>
      </c>
    </row>
    <row r="57" spans="1:35" s="24" customFormat="1" ht="19.5" customHeight="1" x14ac:dyDescent="0.2">
      <c r="A57" s="23"/>
      <c r="B57" s="127" t="s">
        <v>109</v>
      </c>
      <c r="C57" s="128"/>
      <c r="D57" s="129"/>
      <c r="E57" s="129"/>
      <c r="F57" s="87">
        <f>SUM(F47:F56)</f>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s="4" customFormat="1" ht="20.100000000000001" customHeight="1" x14ac:dyDescent="0.2">
      <c r="A58" s="19">
        <v>2.4</v>
      </c>
      <c r="B58" s="135" t="s">
        <v>110</v>
      </c>
      <c r="C58" s="31"/>
      <c r="D58" s="31"/>
      <c r="E58" s="31"/>
      <c r="F58" s="32"/>
    </row>
    <row r="59" spans="1:35" ht="20.100000000000001" customHeight="1" x14ac:dyDescent="0.2">
      <c r="A59" s="20" t="s">
        <v>41</v>
      </c>
      <c r="B59" s="60"/>
      <c r="C59" s="60"/>
      <c r="D59" s="60"/>
      <c r="E59" s="60"/>
      <c r="F59" s="40">
        <f t="shared" ref="F59:F65" si="3">D59*E59</f>
        <v>0</v>
      </c>
    </row>
    <row r="60" spans="1:35" ht="20.100000000000001" customHeight="1" x14ac:dyDescent="0.2">
      <c r="A60" s="20" t="s">
        <v>42</v>
      </c>
      <c r="B60" s="54"/>
      <c r="C60" s="37"/>
      <c r="D60" s="21"/>
      <c r="E60" s="21"/>
      <c r="F60" s="40">
        <f t="shared" si="3"/>
        <v>0</v>
      </c>
    </row>
    <row r="61" spans="1:35" ht="20.100000000000001" customHeight="1" x14ac:dyDescent="0.2">
      <c r="A61" s="20" t="s">
        <v>43</v>
      </c>
      <c r="B61" s="54"/>
      <c r="C61" s="37"/>
      <c r="D61" s="21"/>
      <c r="E61" s="21"/>
      <c r="F61" s="40">
        <f t="shared" si="3"/>
        <v>0</v>
      </c>
    </row>
    <row r="62" spans="1:35" ht="20.100000000000001" customHeight="1" x14ac:dyDescent="0.2">
      <c r="A62" s="20" t="s">
        <v>45</v>
      </c>
      <c r="B62" s="54"/>
      <c r="C62" s="37"/>
      <c r="D62" s="21"/>
      <c r="E62" s="21"/>
      <c r="F62" s="40">
        <f t="shared" si="3"/>
        <v>0</v>
      </c>
    </row>
    <row r="63" spans="1:35" ht="20.100000000000001" customHeight="1" x14ac:dyDescent="0.2">
      <c r="A63" s="20" t="s">
        <v>111</v>
      </c>
      <c r="B63" s="54"/>
      <c r="C63" s="37"/>
      <c r="D63" s="21"/>
      <c r="E63" s="21"/>
      <c r="F63" s="40">
        <f t="shared" si="3"/>
        <v>0</v>
      </c>
    </row>
    <row r="64" spans="1:35" ht="20.100000000000001" customHeight="1" x14ac:dyDescent="0.2">
      <c r="A64" s="20" t="s">
        <v>112</v>
      </c>
      <c r="B64" s="54"/>
      <c r="C64" s="37"/>
      <c r="D64" s="21"/>
      <c r="E64" s="21"/>
      <c r="F64" s="40">
        <f t="shared" si="3"/>
        <v>0</v>
      </c>
    </row>
    <row r="65" spans="1:35" ht="20.100000000000001" customHeight="1" x14ac:dyDescent="0.2">
      <c r="A65" s="20" t="s">
        <v>113</v>
      </c>
      <c r="B65" s="54"/>
      <c r="C65" s="37"/>
      <c r="D65" s="21"/>
      <c r="E65" s="21"/>
      <c r="F65" s="40">
        <f t="shared" si="3"/>
        <v>0</v>
      </c>
    </row>
    <row r="66" spans="1:35" s="24" customFormat="1" ht="20.100000000000001" customHeight="1" x14ac:dyDescent="0.2">
      <c r="A66" s="23"/>
      <c r="B66" s="127" t="s">
        <v>47</v>
      </c>
      <c r="C66" s="128"/>
      <c r="D66" s="129"/>
      <c r="E66" s="129"/>
      <c r="F66" s="87">
        <f>SUM(F59:F65)</f>
        <v>0</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s="4" customFormat="1" ht="20.100000000000001" customHeight="1" x14ac:dyDescent="0.2">
      <c r="A67" s="19"/>
      <c r="B67" s="117" t="s">
        <v>93</v>
      </c>
      <c r="C67" s="118"/>
      <c r="D67" s="119"/>
      <c r="E67" s="119"/>
      <c r="F67" s="87">
        <f>F57+F45+F33</f>
        <v>0</v>
      </c>
    </row>
    <row r="68" spans="1:35" s="4" customFormat="1" ht="20.100000000000001" customHeight="1" x14ac:dyDescent="0.2">
      <c r="A68" s="19"/>
      <c r="B68" s="34"/>
      <c r="C68" s="43"/>
      <c r="D68" s="44"/>
      <c r="E68" s="44"/>
      <c r="F68" s="63"/>
    </row>
    <row r="69" spans="1:35" s="4" customFormat="1" ht="20.100000000000001" customHeight="1" x14ac:dyDescent="0.25">
      <c r="A69" s="89">
        <v>3</v>
      </c>
      <c r="B69" s="75" t="s">
        <v>5</v>
      </c>
      <c r="C69" s="80"/>
      <c r="D69" s="81"/>
      <c r="E69" s="81"/>
      <c r="F69" s="90"/>
      <c r="G69" s="151" t="s">
        <v>114</v>
      </c>
      <c r="H69" s="152"/>
      <c r="I69" s="152"/>
      <c r="J69" s="152"/>
      <c r="K69" s="152"/>
      <c r="L69" s="152"/>
      <c r="M69" s="152"/>
      <c r="N69" s="152"/>
      <c r="O69" s="152"/>
      <c r="P69" s="152"/>
      <c r="Q69" s="158"/>
      <c r="R69" s="158"/>
      <c r="S69" s="158"/>
      <c r="T69" s="158"/>
      <c r="U69" s="158"/>
      <c r="V69" s="158"/>
    </row>
    <row r="70" spans="1:35" ht="20.100000000000001" customHeight="1" x14ac:dyDescent="0.2">
      <c r="A70" s="20">
        <v>3.1</v>
      </c>
      <c r="B70" s="41"/>
      <c r="C70" s="64"/>
      <c r="D70" s="46">
        <v>0</v>
      </c>
      <c r="E70" s="46">
        <v>0</v>
      </c>
      <c r="F70" s="40">
        <f>D70*E70</f>
        <v>0</v>
      </c>
    </row>
    <row r="71" spans="1:35" ht="20.100000000000001" customHeight="1" x14ac:dyDescent="0.2">
      <c r="A71" s="20">
        <v>3.3</v>
      </c>
      <c r="B71" s="41"/>
      <c r="C71" s="64"/>
      <c r="D71" s="46">
        <v>0</v>
      </c>
      <c r="E71" s="46">
        <v>0</v>
      </c>
      <c r="F71" s="40">
        <f>D71*E71</f>
        <v>0</v>
      </c>
    </row>
    <row r="72" spans="1:35" s="4" customFormat="1" ht="20.100000000000001" customHeight="1" x14ac:dyDescent="0.2">
      <c r="A72" s="19"/>
      <c r="B72" s="117" t="s">
        <v>6</v>
      </c>
      <c r="C72" s="136"/>
      <c r="D72" s="137"/>
      <c r="E72" s="137"/>
      <c r="F72" s="87">
        <f>SUM(F70:F71)</f>
        <v>0</v>
      </c>
    </row>
    <row r="73" spans="1:35" s="4" customFormat="1" ht="20.100000000000001" customHeight="1" x14ac:dyDescent="0.2">
      <c r="A73" s="19"/>
      <c r="B73" s="146"/>
      <c r="C73" s="143"/>
      <c r="D73" s="144"/>
      <c r="E73" s="144"/>
      <c r="F73" s="145"/>
    </row>
    <row r="74" spans="1:35" s="4" customFormat="1" ht="20.100000000000001" customHeight="1" x14ac:dyDescent="0.2">
      <c r="A74" s="19"/>
      <c r="B74" s="75" t="s">
        <v>122</v>
      </c>
      <c r="C74" s="136"/>
      <c r="D74" s="137"/>
      <c r="E74" s="137"/>
      <c r="F74" s="87"/>
    </row>
    <row r="75" spans="1:35" s="4" customFormat="1" ht="20.100000000000001" customHeight="1" x14ac:dyDescent="0.2">
      <c r="A75" s="19"/>
      <c r="B75" s="142"/>
      <c r="C75" s="143"/>
      <c r="D75" s="144"/>
      <c r="E75" s="144"/>
      <c r="F75" s="148">
        <f>D75*E75</f>
        <v>0</v>
      </c>
    </row>
    <row r="76" spans="1:35" s="4" customFormat="1" ht="20.100000000000001" customHeight="1" x14ac:dyDescent="0.2">
      <c r="A76" s="19"/>
      <c r="B76" s="142"/>
      <c r="C76" s="143"/>
      <c r="D76" s="144"/>
      <c r="E76" s="144"/>
      <c r="F76" s="148">
        <f t="shared" ref="F76:F78" si="4">D76*E76</f>
        <v>0</v>
      </c>
    </row>
    <row r="77" spans="1:35" s="4" customFormat="1" ht="20.100000000000001" customHeight="1" x14ac:dyDescent="0.2">
      <c r="A77" s="19"/>
      <c r="B77" s="142"/>
      <c r="C77" s="143"/>
      <c r="D77" s="144"/>
      <c r="E77" s="144"/>
      <c r="F77" s="148">
        <f t="shared" si="4"/>
        <v>0</v>
      </c>
    </row>
    <row r="78" spans="1:35" s="4" customFormat="1" ht="20.100000000000001" customHeight="1" x14ac:dyDescent="0.2">
      <c r="A78" s="19"/>
      <c r="B78" s="142"/>
      <c r="C78" s="143"/>
      <c r="D78" s="144"/>
      <c r="E78" s="144"/>
      <c r="F78" s="148">
        <f t="shared" si="4"/>
        <v>0</v>
      </c>
    </row>
    <row r="79" spans="1:35" s="4" customFormat="1" ht="20.100000000000001" customHeight="1" x14ac:dyDescent="0.2">
      <c r="A79" s="19"/>
      <c r="B79" s="147" t="s">
        <v>97</v>
      </c>
      <c r="C79" s="136"/>
      <c r="D79" s="137"/>
      <c r="E79" s="137"/>
      <c r="F79" s="87">
        <f>SUM(F75:F78)</f>
        <v>0</v>
      </c>
    </row>
    <row r="80" spans="1:35" s="4" customFormat="1" ht="19.5" customHeight="1" x14ac:dyDescent="0.2">
      <c r="A80" s="19"/>
      <c r="B80" s="117" t="s">
        <v>85</v>
      </c>
      <c r="C80" s="136"/>
      <c r="D80" s="137"/>
      <c r="E80" s="137"/>
      <c r="F80" s="87">
        <f>F20+F67+F72+F79</f>
        <v>0</v>
      </c>
    </row>
    <row r="87" spans="6:6" x14ac:dyDescent="0.2">
      <c r="F87" s="7"/>
    </row>
  </sheetData>
  <mergeCells count="9">
    <mergeCell ref="G16:AI16"/>
    <mergeCell ref="G21:L24"/>
    <mergeCell ref="G69:V69"/>
    <mergeCell ref="A13:A15"/>
    <mergeCell ref="B13:B15"/>
    <mergeCell ref="C13:C15"/>
    <mergeCell ref="D13:D15"/>
    <mergeCell ref="E13:E15"/>
    <mergeCell ref="F13:F15"/>
  </mergeCells>
  <pageMargins left="0.25" right="0.25" top="0.75" bottom="0.75" header="0.3" footer="0.3"/>
  <pageSetup paperSize="9" scale="62" fitToHeight="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Sample Budget</vt:lpstr>
      <vt:lpstr>Budget Template</vt:lpstr>
      <vt:lpstr>'Budget Template'!Print_Area</vt:lpstr>
      <vt:lpstr>'Sample Budget'!Print_Area</vt:lpstr>
      <vt:lpstr>'Budget Template'!Print_Titles</vt:lpstr>
      <vt:lpstr>'Sample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2010-12-01T11:42:58Z</cp:lastPrinted>
  <dcterms:created xsi:type="dcterms:W3CDTF">2006-09-16T00:00:00Z</dcterms:created>
  <dcterms:modified xsi:type="dcterms:W3CDTF">2017-02-23T05:59:54Z</dcterms:modified>
</cp:coreProperties>
</file>