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310"/>
  </bookViews>
  <sheets>
    <sheet name="BoQ" sheetId="1" r:id="rId1"/>
    <sheet name="survey information" sheetId="5" state="hidden" r:id="rId2"/>
  </sheets>
  <definedNames>
    <definedName name="_xlnm.Print_Area" localSheetId="0">BoQ!$B$1:$H$28</definedName>
    <definedName name="_xlnm.Print_Titles" localSheetId="0">BoQ!$4:$4</definedName>
    <definedName name="res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5"/>
  <c r="G19" s="1"/>
  <c r="D21" l="1"/>
</calcChain>
</file>

<file path=xl/sharedStrings.xml><?xml version="1.0" encoding="utf-8"?>
<sst xmlns="http://schemas.openxmlformats.org/spreadsheetml/2006/main" count="50" uniqueCount="40">
  <si>
    <t>No. شماره</t>
  </si>
  <si>
    <t xml:space="preserve">Descriptions     </t>
  </si>
  <si>
    <t>Unit واحد</t>
  </si>
  <si>
    <t>Quantity مقدار</t>
  </si>
  <si>
    <t xml:space="preserve">Unit Cost(afs.) قیمت فی واحد (افغانی)   </t>
  </si>
  <si>
    <t xml:space="preserve">Unit Cost(afs.)  قیمت فی واحد به حروف (افغانی)  </t>
  </si>
  <si>
    <t>Remarks  ملاحظات</t>
  </si>
  <si>
    <t xml:space="preserve">Excavation of foundation for well plate-form.کندنکاری اطراف چاه </t>
  </si>
  <si>
    <t>M3</t>
  </si>
  <si>
    <t>Back filling (Bolder Stone) for well plate-form پرکاری اطراف چاه ازسنگ دریائی</t>
  </si>
  <si>
    <t>PCC for well plate-form and drainage. M:150 کانکریت ریزی بدون سیخ مارک 150 در اطراف پمپ چاه</t>
  </si>
  <si>
    <t>M</t>
  </si>
  <si>
    <t xml:space="preserve">PVC Casing pipe 110mm dia. 6 bar (Class – B) پایپ پی وی سی به قطر 110 ملی متر ازکلاس بی  بافشار قابل برداشت 6 بار باکیفیت عالی برای کسنگ </t>
  </si>
  <si>
    <t>PVC Filter pipe 110mm dia. 6bar (Class – B)فلترپی وی سی به قطر110 ملی متر ازکلاس بی بافشار قابل برداشت 6 بار با کیفیت عالی</t>
  </si>
  <si>
    <t>Plastic rope (7mm dia.) for installation of Cylinder and  PVC Pipe in the well  ریسمان پلاستیکی به قطر 7 ملی متر برای   پائین ومحکم نمودن سلندرو پایپ ها درچاه</t>
  </si>
  <si>
    <t xml:space="preserve">Gravel Back filling around filter(gravel Packing) 2-6 mm size of gravel تهیه وپرکاری عقب پایپ های فلتراز جغل دریائی مدور شسته شده به سایز 2 الی 6 ملی متر </t>
  </si>
  <si>
    <t>Soil Back filling around casing pipe without stone, gravel and other material  تهیه وپرکاری عقب پایپ های کیسینگ از خاک بدون مواد عضوی وجغل وسنگ</t>
  </si>
  <si>
    <t>Hand-pump ( Pamir ) Complete set with installation
تهیه ونصب پمپ دستی پامیر سیت مکمل معه پیدستل دراز، سلندر، رادهای فلزی، پارت های رابری ، سریش وغیره ملحقات آن</t>
  </si>
  <si>
    <t>Set</t>
  </si>
  <si>
    <t>Raising main PVC Pipe 63mm dia. 15 bar (Class - E) (SKAT - Drawing). پایپ پی وی سی به قطر 63 ملیمتر ازکلاس ای ودیزاین سکات که قابلیت برداشت فشار 15 بار را دارا باشد</t>
  </si>
  <si>
    <t>Job</t>
  </si>
  <si>
    <t>No</t>
  </si>
  <si>
    <t xml:space="preserve">Total Cost for 1 Well (afs.) </t>
  </si>
  <si>
    <t xml:space="preserve">Numbers of Wells </t>
  </si>
  <si>
    <t xml:space="preserve"> </t>
  </si>
  <si>
    <t>See attachr file from nangarhar</t>
  </si>
  <si>
    <t xml:space="preserve">Organization for Research and Community Development  </t>
  </si>
  <si>
    <t>Chlorination of Well  and water test   ضدعفونی ساختن چاه ها</t>
  </si>
  <si>
    <t xml:space="preserve">Well drilling with Percussion Machine diameter (8"-16")  depends on soil textureبرمه کاری چاه توسط ماشین کوبه ای  به قطر(8-16 )انچ نظربه ضرورت ساحه ونوعیت طبقات زمین </t>
  </si>
  <si>
    <t>Sign Board Size (50x50) cm (برای هرچاه)  لوحه پروژه سنګ مرمری سفید (50x50) cm)</t>
  </si>
  <si>
    <t xml:space="preserve">Foremen </t>
  </si>
  <si>
    <t xml:space="preserve">Total Cost for 18 wells (afs.)  </t>
  </si>
  <si>
    <t>Prepared by:</t>
  </si>
  <si>
    <t>Signature:</t>
  </si>
  <si>
    <t>Date:</t>
  </si>
  <si>
    <t xml:space="preserve">Name of Company:                                                                                                                                                                               </t>
  </si>
  <si>
    <t>Stamp:</t>
  </si>
  <si>
    <t>Name of Contractor :</t>
  </si>
  <si>
    <t>B0Q F0r 40 meter deep well hand pump borehole</t>
  </si>
  <si>
    <t>RFQ # ORCD/2020/04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</si>
</sst>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[$AFN]\ #,##0"/>
  </numFmts>
  <fonts count="22">
    <font>
      <sz val="11"/>
      <color indexed="8"/>
      <name val="Calibri"/>
      <charset val="129"/>
    </font>
    <font>
      <sz val="10"/>
      <color indexed="8"/>
      <name val="Arial"/>
      <charset val="129"/>
    </font>
    <font>
      <sz val="10"/>
      <color indexed="8"/>
      <name val="Times New Roman"/>
      <charset val="129"/>
    </font>
    <font>
      <sz val="9"/>
      <color indexed="8"/>
      <name val="Times New Roman"/>
      <charset val="129"/>
    </font>
    <font>
      <b/>
      <i/>
      <sz val="12"/>
      <color indexed="8"/>
      <name val="Times New Roman"/>
      <charset val="129"/>
    </font>
    <font>
      <sz val="12"/>
      <color indexed="8"/>
      <name val="Times New Roman"/>
      <charset val="129"/>
    </font>
    <font>
      <sz val="26"/>
      <color indexed="8"/>
      <name val="Times New Roman"/>
      <charset val="129"/>
    </font>
    <font>
      <sz val="10"/>
      <color indexed="8"/>
      <name val="Arial"/>
      <charset val="129"/>
    </font>
    <font>
      <sz val="11"/>
      <color indexed="8"/>
      <name val="Times New Roman"/>
      <charset val="129"/>
    </font>
    <font>
      <i/>
      <sz val="14"/>
      <color indexed="8"/>
      <name val="Times New Roman"/>
      <charset val="129"/>
    </font>
    <font>
      <i/>
      <sz val="12"/>
      <color indexed="8"/>
      <name val="Times New Roman"/>
      <charset val="129"/>
    </font>
    <font>
      <i/>
      <sz val="15"/>
      <color indexed="8"/>
      <name val="Times New Roman"/>
      <charset val="129"/>
    </font>
    <font>
      <sz val="12"/>
      <color indexed="8"/>
      <name val="Times New Roman"/>
      <charset val="129"/>
    </font>
    <font>
      <b/>
      <sz val="11"/>
      <color indexed="8"/>
      <name val="Calibri"/>
      <charset val="129"/>
    </font>
    <font>
      <sz val="24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i/>
      <sz val="14"/>
      <color indexed="8"/>
      <name val="Times New Roman"/>
      <family val="1"/>
    </font>
    <font>
      <b/>
      <i/>
      <sz val="12"/>
      <color indexed="8"/>
      <name val="Calibri"/>
      <family val="2"/>
      <scheme val="minor"/>
    </font>
    <font>
      <b/>
      <i/>
      <sz val="9"/>
      <color indexed="8"/>
      <name val="Times New Roman"/>
      <family val="1"/>
    </font>
    <font>
      <b/>
      <sz val="16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8" fillId="2" borderId="3" xfId="0" applyFont="1" applyFill="1" applyBorder="1" applyAlignment="1">
      <alignment wrapText="1"/>
    </xf>
  </cellStyleXfs>
  <cellXfs count="55">
    <xf numFmtId="0" fontId="0" fillId="0" borderId="0" xfId="0"/>
    <xf numFmtId="0" fontId="8" fillId="0" borderId="1" xfId="0" applyFont="1" applyBorder="1" applyAlignment="1">
      <alignment wrapText="1"/>
    </xf>
    <xf numFmtId="0" fontId="1" fillId="0" borderId="0" xfId="1" applyFont="1" applyFill="1" applyBorder="1" applyAlignment="1"/>
    <xf numFmtId="0" fontId="7" fillId="0" borderId="0" xfId="1" applyFont="1" applyFill="1" applyBorder="1" applyAlignment="1"/>
    <xf numFmtId="0" fontId="0" fillId="0" borderId="2" xfId="0" applyBorder="1"/>
    <xf numFmtId="0" fontId="8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0" fontId="0" fillId="2" borderId="0" xfId="0" applyFill="1" applyBorder="1"/>
    <xf numFmtId="0" fontId="9" fillId="0" borderId="1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 shrinkToFit="1"/>
    </xf>
    <xf numFmtId="164" fontId="10" fillId="0" borderId="1" xfId="0" applyNumberFormat="1" applyFont="1" applyBorder="1" applyAlignment="1">
      <alignment wrapText="1"/>
    </xf>
    <xf numFmtId="165" fontId="16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horizontal="left"/>
    </xf>
    <xf numFmtId="0" fontId="8" fillId="2" borderId="4" xfId="0" applyFont="1" applyFill="1" applyBorder="1" applyAlignment="1">
      <alignment wrapText="1"/>
    </xf>
    <xf numFmtId="0" fontId="2" fillId="2" borderId="2" xfId="1" applyFont="1" applyFill="1" applyBorder="1" applyAlignment="1"/>
    <xf numFmtId="0" fontId="2" fillId="2" borderId="5" xfId="1" applyFont="1" applyFill="1" applyBorder="1" applyAlignment="1"/>
    <xf numFmtId="0" fontId="0" fillId="2" borderId="6" xfId="0" applyFont="1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 applyAlignment="1">
      <alignment vertical="top"/>
    </xf>
    <xf numFmtId="0" fontId="0" fillId="2" borderId="9" xfId="0" applyFill="1" applyBorder="1"/>
    <xf numFmtId="0" fontId="13" fillId="2" borderId="9" xfId="0" applyFont="1" applyFill="1" applyBorder="1"/>
    <xf numFmtId="0" fontId="13" fillId="2" borderId="10" xfId="0" applyFont="1" applyFill="1" applyBorder="1" applyAlignment="1">
      <alignment horizontal="left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3"/>
  </sheetPr>
  <dimension ref="A1:H29"/>
  <sheetViews>
    <sheetView tabSelected="1" zoomScaleNormal="100" workbookViewId="0">
      <selection activeCell="F7" sqref="F7"/>
    </sheetView>
  </sheetViews>
  <sheetFormatPr defaultRowHeight="15"/>
  <cols>
    <col min="1" max="1" width="0.28515625" customWidth="1"/>
    <col min="2" max="2" width="4.7109375" customWidth="1"/>
    <col min="3" max="3" width="71.28515625" customWidth="1"/>
    <col min="4" max="4" width="4.7109375" customWidth="1"/>
    <col min="5" max="5" width="7.5703125" customWidth="1"/>
    <col min="6" max="6" width="12.7109375" customWidth="1"/>
    <col min="7" max="7" width="29.28515625" customWidth="1"/>
    <col min="8" max="8" width="14.140625" customWidth="1"/>
    <col min="9" max="9" width="2.28515625" customWidth="1"/>
  </cols>
  <sheetData>
    <row r="1" spans="1:8" ht="68.25" customHeight="1">
      <c r="B1" s="21" t="s">
        <v>26</v>
      </c>
      <c r="C1" s="22"/>
      <c r="D1" s="22"/>
      <c r="E1" s="22"/>
      <c r="F1" s="22"/>
      <c r="G1" s="22"/>
      <c r="H1" s="22"/>
    </row>
    <row r="2" spans="1:8" ht="21.75" customHeight="1">
      <c r="B2" s="52" t="s">
        <v>39</v>
      </c>
      <c r="C2" s="53"/>
      <c r="D2" s="53"/>
      <c r="E2" s="53"/>
      <c r="F2" s="53"/>
      <c r="G2" s="53"/>
      <c r="H2" s="54"/>
    </row>
    <row r="3" spans="1:8" ht="28.5" customHeight="1">
      <c r="B3" s="49" t="s">
        <v>38</v>
      </c>
      <c r="C3" s="50"/>
      <c r="D3" s="50"/>
      <c r="E3" s="50"/>
      <c r="F3" s="50"/>
      <c r="G3" s="50"/>
      <c r="H3" s="51"/>
    </row>
    <row r="4" spans="1:8" ht="69.75" customHeight="1">
      <c r="B4" s="48" t="s">
        <v>0</v>
      </c>
      <c r="C4" s="47" t="s">
        <v>1</v>
      </c>
      <c r="D4" s="23" t="s">
        <v>2</v>
      </c>
      <c r="E4" s="23" t="s">
        <v>3</v>
      </c>
      <c r="F4" s="23" t="s">
        <v>4</v>
      </c>
      <c r="G4" s="23" t="s">
        <v>5</v>
      </c>
      <c r="H4" s="24" t="s">
        <v>6</v>
      </c>
    </row>
    <row r="5" spans="1:8" ht="35.25" customHeight="1">
      <c r="B5" s="5">
        <v>1</v>
      </c>
      <c r="C5" s="8" t="s">
        <v>7</v>
      </c>
      <c r="D5" s="5" t="s">
        <v>8</v>
      </c>
      <c r="E5" s="6">
        <v>1.1599999999999999</v>
      </c>
      <c r="F5" s="9"/>
      <c r="G5" s="14">
        <f>+E5*F5</f>
        <v>0</v>
      </c>
      <c r="H5" s="11"/>
    </row>
    <row r="6" spans="1:8" ht="35.25" customHeight="1">
      <c r="B6" s="5">
        <v>2</v>
      </c>
      <c r="C6" s="8" t="s">
        <v>9</v>
      </c>
      <c r="D6" s="5" t="s">
        <v>8</v>
      </c>
      <c r="E6" s="6">
        <v>0.87</v>
      </c>
      <c r="F6" s="9"/>
      <c r="G6" s="14">
        <f t="shared" ref="G6:G18" si="0">+E6*F6</f>
        <v>0</v>
      </c>
      <c r="H6" s="11"/>
    </row>
    <row r="7" spans="1:8" ht="40.5" customHeight="1">
      <c r="B7" s="5">
        <v>3</v>
      </c>
      <c r="C7" s="8" t="s">
        <v>10</v>
      </c>
      <c r="D7" s="5" t="s">
        <v>8</v>
      </c>
      <c r="E7" s="6">
        <v>1.5</v>
      </c>
      <c r="F7" s="9"/>
      <c r="G7" s="14">
        <f t="shared" si="0"/>
        <v>0</v>
      </c>
      <c r="H7" s="11"/>
    </row>
    <row r="8" spans="1:8" ht="48.75" customHeight="1">
      <c r="B8" s="5">
        <v>4</v>
      </c>
      <c r="C8" s="10" t="s">
        <v>28</v>
      </c>
      <c r="D8" s="5" t="s">
        <v>11</v>
      </c>
      <c r="E8" s="6">
        <v>40</v>
      </c>
      <c r="F8" s="9"/>
      <c r="G8" s="14">
        <f t="shared" si="0"/>
        <v>0</v>
      </c>
      <c r="H8" s="12"/>
    </row>
    <row r="9" spans="1:8" ht="40.5" customHeight="1">
      <c r="B9" s="5">
        <v>5</v>
      </c>
      <c r="C9" s="8" t="s">
        <v>12</v>
      </c>
      <c r="D9" s="5" t="s">
        <v>11</v>
      </c>
      <c r="E9" s="6">
        <v>24</v>
      </c>
      <c r="F9" s="9"/>
      <c r="G9" s="14">
        <f t="shared" si="0"/>
        <v>0</v>
      </c>
      <c r="H9" s="11"/>
    </row>
    <row r="10" spans="1:8" ht="40.5" customHeight="1">
      <c r="B10" s="5">
        <v>6</v>
      </c>
      <c r="C10" s="8" t="s">
        <v>13</v>
      </c>
      <c r="D10" s="5" t="s">
        <v>11</v>
      </c>
      <c r="E10" s="6">
        <v>16</v>
      </c>
      <c r="F10" s="9"/>
      <c r="G10" s="14">
        <f t="shared" si="0"/>
        <v>0</v>
      </c>
      <c r="H10" s="11"/>
    </row>
    <row r="11" spans="1:8" ht="34.5" customHeight="1">
      <c r="B11" s="5">
        <v>7</v>
      </c>
      <c r="C11" s="8" t="s">
        <v>14</v>
      </c>
      <c r="D11" s="5" t="s">
        <v>11</v>
      </c>
      <c r="E11" s="6">
        <v>90</v>
      </c>
      <c r="F11" s="9"/>
      <c r="G11" s="14">
        <f t="shared" si="0"/>
        <v>0</v>
      </c>
      <c r="H11" s="11"/>
    </row>
    <row r="12" spans="1:8" ht="36" customHeight="1">
      <c r="B12" s="5">
        <v>8</v>
      </c>
      <c r="C12" s="8" t="s">
        <v>15</v>
      </c>
      <c r="D12" s="5" t="s">
        <v>8</v>
      </c>
      <c r="E12" s="6">
        <v>1.1000000000000001</v>
      </c>
      <c r="F12" s="9"/>
      <c r="G12" s="14">
        <f t="shared" si="0"/>
        <v>0</v>
      </c>
      <c r="H12" s="11"/>
    </row>
    <row r="13" spans="1:8" ht="40.5" customHeight="1">
      <c r="B13" s="5">
        <v>9</v>
      </c>
      <c r="C13" s="8" t="s">
        <v>16</v>
      </c>
      <c r="D13" s="5" t="s">
        <v>8</v>
      </c>
      <c r="E13" s="6">
        <v>4.7</v>
      </c>
      <c r="F13" s="9"/>
      <c r="G13" s="14">
        <f t="shared" si="0"/>
        <v>0</v>
      </c>
      <c r="H13" s="11"/>
    </row>
    <row r="14" spans="1:8" ht="48.75" customHeight="1">
      <c r="B14" s="5">
        <v>10</v>
      </c>
      <c r="C14" s="8" t="s">
        <v>17</v>
      </c>
      <c r="D14" s="5" t="s">
        <v>18</v>
      </c>
      <c r="E14" s="6">
        <v>1</v>
      </c>
      <c r="F14" s="9"/>
      <c r="G14" s="14">
        <f t="shared" si="0"/>
        <v>0</v>
      </c>
      <c r="H14" s="12"/>
    </row>
    <row r="15" spans="1:8" ht="47.25" customHeight="1">
      <c r="A15" s="4"/>
      <c r="B15" s="5">
        <v>11</v>
      </c>
      <c r="C15" s="8" t="s">
        <v>19</v>
      </c>
      <c r="D15" s="5" t="s">
        <v>11</v>
      </c>
      <c r="E15" s="6">
        <v>40</v>
      </c>
      <c r="F15" s="9"/>
      <c r="G15" s="14">
        <f t="shared" si="0"/>
        <v>0</v>
      </c>
      <c r="H15" s="13"/>
    </row>
    <row r="16" spans="1:8" ht="37.5" customHeight="1">
      <c r="B16" s="5">
        <v>12</v>
      </c>
      <c r="C16" s="10" t="s">
        <v>27</v>
      </c>
      <c r="D16" s="5" t="s">
        <v>20</v>
      </c>
      <c r="E16" s="6">
        <v>1</v>
      </c>
      <c r="F16" s="9"/>
      <c r="G16" s="14">
        <f t="shared" si="0"/>
        <v>0</v>
      </c>
      <c r="H16" s="11"/>
    </row>
    <row r="17" spans="2:8" ht="34.5" customHeight="1">
      <c r="B17" s="5">
        <v>13</v>
      </c>
      <c r="C17" s="10" t="s">
        <v>29</v>
      </c>
      <c r="D17" s="5" t="s">
        <v>21</v>
      </c>
      <c r="E17" s="6">
        <v>1</v>
      </c>
      <c r="F17" s="9"/>
      <c r="G17" s="14">
        <f t="shared" si="0"/>
        <v>0</v>
      </c>
      <c r="H17" s="11"/>
    </row>
    <row r="18" spans="2:8" ht="34.5" customHeight="1">
      <c r="B18" s="5">
        <v>14</v>
      </c>
      <c r="C18" s="10" t="s">
        <v>30</v>
      </c>
      <c r="D18" s="5" t="s">
        <v>21</v>
      </c>
      <c r="E18" s="6">
        <v>1</v>
      </c>
      <c r="F18" s="9"/>
      <c r="G18" s="14">
        <f t="shared" si="0"/>
        <v>0</v>
      </c>
      <c r="H18" s="11"/>
    </row>
    <row r="19" spans="2:8" ht="25.5" customHeight="1">
      <c r="B19" s="42" t="s">
        <v>22</v>
      </c>
      <c r="C19" s="42"/>
      <c r="D19" s="43"/>
      <c r="E19" s="44"/>
      <c r="F19" s="45"/>
      <c r="G19" s="46">
        <f>SUM(G5:G18)</f>
        <v>0</v>
      </c>
      <c r="H19" s="25"/>
    </row>
    <row r="20" spans="2:8" ht="22.5" customHeight="1">
      <c r="B20" s="18" t="s">
        <v>23</v>
      </c>
      <c r="C20" s="18"/>
      <c r="D20" s="5" t="s">
        <v>21</v>
      </c>
      <c r="E20" s="7">
        <v>18</v>
      </c>
      <c r="F20" s="1"/>
      <c r="G20" s="1"/>
      <c r="H20" s="25"/>
    </row>
    <row r="21" spans="2:8" ht="27.75" customHeight="1">
      <c r="B21" s="41" t="s">
        <v>31</v>
      </c>
      <c r="C21" s="41"/>
      <c r="D21" s="26">
        <f>+G19*E20</f>
        <v>0</v>
      </c>
      <c r="E21" s="26"/>
      <c r="F21" s="26"/>
      <c r="G21" s="26"/>
      <c r="H21" s="27"/>
    </row>
    <row r="22" spans="2:8" ht="19.5" customHeight="1">
      <c r="B22" s="30"/>
      <c r="C22" s="31"/>
      <c r="D22" s="31"/>
      <c r="E22" s="31"/>
      <c r="F22" s="31"/>
      <c r="G22" s="31"/>
      <c r="H22" s="32"/>
    </row>
    <row r="23" spans="2:8" ht="37.5" customHeight="1">
      <c r="B23" s="33"/>
      <c r="C23" s="15" t="s">
        <v>32</v>
      </c>
      <c r="D23" s="16"/>
      <c r="E23" s="16"/>
      <c r="F23" s="16"/>
      <c r="G23" s="16"/>
      <c r="H23" s="34"/>
    </row>
    <row r="24" spans="2:8" ht="39" customHeight="1">
      <c r="B24" s="35"/>
      <c r="C24" s="20" t="s">
        <v>35</v>
      </c>
      <c r="D24" s="20"/>
      <c r="E24" s="20"/>
      <c r="F24" s="20"/>
      <c r="G24" s="20"/>
      <c r="H24" s="34"/>
    </row>
    <row r="25" spans="2:8" ht="45.75" customHeight="1">
      <c r="B25" s="35"/>
      <c r="C25" s="19" t="s">
        <v>37</v>
      </c>
      <c r="D25" s="19"/>
      <c r="E25" s="19"/>
      <c r="F25" s="19"/>
      <c r="G25" s="19"/>
      <c r="H25" s="34"/>
    </row>
    <row r="26" spans="2:8" ht="45.75" customHeight="1">
      <c r="B26" s="35"/>
      <c r="C26" s="19" t="s">
        <v>34</v>
      </c>
      <c r="D26" s="19"/>
      <c r="E26" s="19"/>
      <c r="F26" s="19"/>
      <c r="G26" s="19"/>
      <c r="H26" s="34"/>
    </row>
    <row r="27" spans="2:8" ht="45.75" customHeight="1">
      <c r="B27" s="35"/>
      <c r="C27" s="28" t="s">
        <v>33</v>
      </c>
      <c r="D27" s="29"/>
      <c r="E27" s="29"/>
      <c r="F27" s="29"/>
      <c r="G27" s="17"/>
      <c r="H27" s="34"/>
    </row>
    <row r="28" spans="2:8" ht="45.75" customHeight="1">
      <c r="B28" s="36"/>
      <c r="C28" s="37" t="s">
        <v>36</v>
      </c>
      <c r="D28" s="38"/>
      <c r="E28" s="38" t="s">
        <v>24</v>
      </c>
      <c r="F28" s="39"/>
      <c r="G28" s="38"/>
      <c r="H28" s="40"/>
    </row>
    <row r="29" spans="2:8" ht="17.25" customHeight="1"/>
  </sheetData>
  <mergeCells count="10">
    <mergeCell ref="C24:G24"/>
    <mergeCell ref="D27:F27"/>
    <mergeCell ref="B22:H22"/>
    <mergeCell ref="B1:H1"/>
    <mergeCell ref="B2:H2"/>
    <mergeCell ref="B3:H3"/>
    <mergeCell ref="B19:C19"/>
    <mergeCell ref="B20:C20"/>
    <mergeCell ref="B21:C21"/>
    <mergeCell ref="D21:G21"/>
  </mergeCells>
  <printOptions horizontalCentered="1"/>
  <pageMargins left="0" right="0" top="0" bottom="0" header="0" footer="0"/>
  <pageSetup paperSize="9" scale="90" orientation="landscape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3"/>
  </sheetPr>
  <dimension ref="C10"/>
  <sheetViews>
    <sheetView zoomScale="115" workbookViewId="0">
      <selection activeCell="C10" sqref="C10"/>
    </sheetView>
  </sheetViews>
  <sheetFormatPr defaultColWidth="9.140625" defaultRowHeight="12.75"/>
  <cols>
    <col min="1" max="16384" width="9.140625" style="2"/>
  </cols>
  <sheetData>
    <row r="10" spans="3:3">
      <c r="C10" s="3" t="s">
        <v>25</v>
      </c>
    </row>
  </sheetData>
  <printOptions horizontalCentered="1"/>
  <pageMargins left="1" right="1" top="0" bottom="1" header="1" footer="1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BoQ</vt:lpstr>
      <vt:lpstr>survey information</vt:lpstr>
      <vt:lpstr>BoQ!Print_Area</vt:lpstr>
      <vt:lpstr>BoQ!Print_Titles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DELL</cp:lastModifiedBy>
  <cp:lastPrinted>2020-04-26T10:52:33Z</cp:lastPrinted>
  <dcterms:created xsi:type="dcterms:W3CDTF">2019-03-28T19:53:27Z</dcterms:created>
  <dcterms:modified xsi:type="dcterms:W3CDTF">2020-04-26T10:56:50Z</dcterms:modified>
</cp:coreProperties>
</file>