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g.Abdul-Hadi\Desktop\"/>
    </mc:Choice>
  </mc:AlternateContent>
  <bookViews>
    <workbookView xWindow="0" yWindow="0" windowWidth="28800" windowHeight="12435" tabRatio="359" firstSheet="1" activeTab="1"/>
  </bookViews>
  <sheets>
    <sheet name="Sheet1" sheetId="1" state="hidden" r:id="rId1"/>
    <sheet name="RFQ_KDZ-WINT-Q4-2019." sheetId="2" r:id="rId2"/>
  </sheets>
  <definedNames>
    <definedName name="_xlnm._FilterDatabase" localSheetId="1" hidden="1">'RFQ_KDZ-WINT-Q4-2019.'!$A$5:$F$82</definedName>
    <definedName name="_xlnm._FilterDatabase" localSheetId="0" hidden="1">Sheet1!$A$1:$F$73</definedName>
    <definedName name="_xlnm.Print_Area" localSheetId="1">'RFQ_KDZ-WINT-Q4-2019.'!$A$1:$H$82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2" l="1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39" i="2"/>
  <c r="A38" i="2"/>
  <c r="H62" i="2" l="1"/>
  <c r="H19" i="2"/>
  <c r="H6" i="2"/>
  <c r="H7" i="2" l="1"/>
  <c r="H8" i="2"/>
  <c r="H9" i="2"/>
  <c r="H10" i="2"/>
  <c r="H11" i="2"/>
  <c r="H12" i="2"/>
  <c r="H13" i="2"/>
  <c r="H14" i="2"/>
  <c r="H15" i="2"/>
  <c r="H16" i="2"/>
  <c r="H17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 l="1"/>
  <c r="H7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2" i="1"/>
</calcChain>
</file>

<file path=xl/sharedStrings.xml><?xml version="1.0" encoding="utf-8"?>
<sst xmlns="http://schemas.openxmlformats.org/spreadsheetml/2006/main" count="474" uniqueCount="184">
  <si>
    <t>Line item</t>
  </si>
  <si>
    <t>Unit / Form</t>
  </si>
  <si>
    <t>Quantity</t>
  </si>
  <si>
    <t>KG</t>
  </si>
  <si>
    <t xml:space="preserve">Fire Wood  For Aqtapa +چوب خشک توت و سنجید برای آقتیپه </t>
  </si>
  <si>
    <t xml:space="preserve">KG </t>
  </si>
  <si>
    <t xml:space="preserve">Fire Wood  For  Dr Said Mossom Shaid BHC چوب خشک توت و سنجید برای (داکتر سید معصوم شهید) </t>
  </si>
  <si>
    <t xml:space="preserve">Fire Wood  For  Durman BHC چوب خشک توت و سنجید برای (درمن) </t>
  </si>
  <si>
    <t xml:space="preserve">Fire Wood  For  Klokh tapa BHCچوب خشک توت و سنجید برای  کلوخ تیپه </t>
  </si>
  <si>
    <t>Fire Wood  For  Yangharoq چوب خشک توت و سنجید برای ینغاروق</t>
  </si>
  <si>
    <t xml:space="preserve">Fire Wood For Shirkhan bunder BHCچوب خشک توت و سنجید برای شیرخان بندر </t>
  </si>
  <si>
    <t xml:space="preserve">Fire Wood For Bassos CHCچوب خشک توت و سنجید برای باسوس </t>
  </si>
  <si>
    <t xml:space="preserve">Fire Wood For Alif birdi BHCچوب خشک توت و سنجید برای الف بردی </t>
  </si>
  <si>
    <t xml:space="preserve">Fire Wood For Achghan BHCچوب خشک توت و سنجید برای اچغن </t>
  </si>
  <si>
    <t xml:space="preserve">Fire Wood For Koldaman BHC چوب خشک توت و سنجید برای کولدامن </t>
  </si>
  <si>
    <t xml:space="preserve">Fire Wood For Gharaw BHCچوب خشک توت و سنجید برای غرو </t>
  </si>
  <si>
    <t xml:space="preserve">Fire Wood For Taza laqi BHCچوب خشک توت و سنجید برای تازه لقی </t>
  </si>
  <si>
    <t xml:space="preserve">Fire Wood For Kalbad CHCچوب خشک توت و سنجید برای کلباد </t>
  </si>
  <si>
    <t xml:space="preserve">Fire Wood For Butakashan SCچوب خشک توت و سنجید برای بته کشان </t>
  </si>
  <si>
    <t xml:space="preserve">Fire Wood For OPD DH چوب خشک خشک توت و سنجید برای کلینک مرکزی </t>
  </si>
  <si>
    <t xml:space="preserve">Fire Wood For DH Imam Sahib  چوب خشک بادام برای شثاخانه 50 بستر امام صاحب </t>
  </si>
  <si>
    <t xml:space="preserve">Fire Wood For  Archi CHC+چوب خشک توت و زردالو  برای ارچی </t>
  </si>
  <si>
    <t xml:space="preserve"> Fire Wood For Shahrawan BHCچوب خشک توت و زردالو برای شاه روان</t>
  </si>
  <si>
    <t xml:space="preserve"> Fire Wood For Qarluq CHCچوب خشک توت و زردالو برای قرلق</t>
  </si>
  <si>
    <t xml:space="preserve"> Fire Wood For Shinwari SCچوب خشک توت و زردالو برای شینواری</t>
  </si>
  <si>
    <t xml:space="preserve"> Fire Wood For Haji.Naem.Janچوب خشک توت و زردالو برای حاجی نعیم جان</t>
  </si>
  <si>
    <t xml:space="preserve"> Fire Wood For Mula Quli SCچوب خشک توت و زردالو برای ملا قلی</t>
  </si>
  <si>
    <t xml:space="preserve">  Fire Wood For Aqsai SCچوب خشک توت و زردالو برای آق سای</t>
  </si>
  <si>
    <t xml:space="preserve"> Fire Wood For Nahree Jadid  SCچوب خشک توت و زردالو برای نهری جدید </t>
  </si>
  <si>
    <t xml:space="preserve">Jumabazar BHC  چوب خشک توت و سنجید برای جمعه بازار </t>
  </si>
  <si>
    <t xml:space="preserve">Qaraghoshy pashtonia SC چوب خشک توت و زردالو نهری جدید قره غوشیه </t>
  </si>
  <si>
    <t xml:space="preserve">چوب خشک توت و سنجید برای قطربلاق  Quterbulaq BHC </t>
  </si>
  <si>
    <t>چوب خشک توت و سنجید برای گنبد   Gunbad SC</t>
  </si>
  <si>
    <t>چوب خشک توت و سنجید برای دهنه ده کلان Dahan e DehKalan SC</t>
  </si>
  <si>
    <t xml:space="preserve">چوب خشک توت و سنجید برای باغچه  Baghicha SC </t>
  </si>
  <si>
    <t xml:space="preserve">چوب خشک توت و سنجید برای حلقه کول Halqa kol SC  </t>
  </si>
  <si>
    <t xml:space="preserve">چوب خشک توت و سنجید برای  جان چشمه Jan cheshma SC </t>
  </si>
  <si>
    <t>Saridawra BHC   چوب خشک توت و سنجید برای سری دوره</t>
  </si>
  <si>
    <t xml:space="preserve">Bassos Say dokan  چوب خشک توت و سنجید برای سه دوکان  </t>
  </si>
  <si>
    <t xml:space="preserve">Chardara چوب خشک توت و سنجید برای مرکز چهاردره </t>
  </si>
  <si>
    <t xml:space="preserve">QASAB  چوب خشک توت و سنجید برای قصاب </t>
  </si>
  <si>
    <t xml:space="preserve">Chari Abad چوب خشک توت و سنجید برای چاری آباد </t>
  </si>
  <si>
    <t xml:space="preserve">Gharro Qushlaq چوب خشک توت و سنجید برای غرو قشلاق </t>
  </si>
  <si>
    <t xml:space="preserve">Fire Wood For Larkhabi CHC  چوب خشک توت و سنجید برای لرخابی </t>
  </si>
  <si>
    <t xml:space="preserve">Fire Wood For Asqalan CHC چوب خشک توت و سنجید برای عسقلان  </t>
  </si>
  <si>
    <t xml:space="preserve">Fire Wood For Tappai Brida BHC چوب خشک توت و سنجید برای تیپه بریده  </t>
  </si>
  <si>
    <t xml:space="preserve">Fire Wood For  Angor bagh BHC چوب خشک توت و سنجید برای  انگور باغ </t>
  </si>
  <si>
    <t xml:space="preserve">Fire Wood For Gultapa BHC چوب خشک توت و سنجید برای گل تیپه </t>
  </si>
  <si>
    <t xml:space="preserve">Fire Wood For  Kanam CHC چوب خشک توت و سنجید برای کنم </t>
  </si>
  <si>
    <t>Fire Wood For  Prison چوب خشک توت و سنجید برای  محبس</t>
  </si>
  <si>
    <t xml:space="preserve">Fire Wood For  BOZI TIMORY SC چوب خشک توت و سنجید برای بوز تیموری  </t>
  </si>
  <si>
    <t xml:space="preserve">Fire Wood For  Bola Quch BHC چوب خشک توت و سنجید برای  بوله قچی  </t>
  </si>
  <si>
    <t xml:space="preserve">Fire Wood For  Khaja Ghaltan BHC چوب خشک توت و سنجید برای خواجه غلتان </t>
  </si>
  <si>
    <t xml:space="preserve">Fire Wood For  KOBAI SC چوب خشک توت و سنجید برای کوبی </t>
  </si>
  <si>
    <t xml:space="preserve">Fire Wood For  Telabka SC چوب خشک توت و سنجید برای تلابکه </t>
  </si>
  <si>
    <t xml:space="preserve">Fire Wood For  Tobrakash SC چوب خشک توت و سنجید برای توبره کش </t>
  </si>
  <si>
    <t xml:space="preserve">Fire Wood For  Bagh Shirkat  SC چوب خشک توت و سنجید برای باغ شرکت </t>
  </si>
  <si>
    <t xml:space="preserve">Fire Wood For  Gergzar SC چوب خشک توت و سنجید برای جرگزر </t>
  </si>
  <si>
    <t>Fire Wood For Khan Abad چوب خشک توت و سنجید برای خان آباد</t>
  </si>
  <si>
    <t>Fire Wood For Char sary BHC چوب خشک توت و سنجید برای چهار سری</t>
  </si>
  <si>
    <t>Fire Wood For Sandoq say BHC چوب خشک توت و سنجید برای صندوق سای</t>
  </si>
  <si>
    <t>Fire Wood For Jan qataghan BHC چوب خشک توت و سنجید برای جان قطعغن</t>
  </si>
  <si>
    <t xml:space="preserve">  Fire Wood For  Boin BHC چوب خشک توت و سنجید برای بوین</t>
  </si>
  <si>
    <t xml:space="preserve"> Fire Wood For Zangi.SC چوب خشک توت و سنجید برای رنگی </t>
  </si>
  <si>
    <t xml:space="preserve">Fire Wood For Musa Zai  BHC چوب خشک توت و سنجید برای موسی زی </t>
  </si>
  <si>
    <t>Fire Wood For  Nik Pay CHC چوب خشک توت و سنجید برای نیک پی</t>
  </si>
  <si>
    <t>Fire Wood For  Nik Pay Sofla چوب خشک توت و سنجید برای نیک پی سفلا</t>
  </si>
  <si>
    <t>Fire Wood For  Jelaecha  BHC چوب خشک توت و سنجید برای جولوچه</t>
  </si>
  <si>
    <t>Fire Wood For Maf.Ali BHC چوب خشک توت و سنجید برای محفلی</t>
  </si>
  <si>
    <t>Fire Wood For Payndamamad BHC چوب خشک توت و سنجید برای پاینده محمد</t>
  </si>
  <si>
    <t xml:space="preserve">Chardara District </t>
  </si>
  <si>
    <t xml:space="preserve">Qale Zal District </t>
  </si>
  <si>
    <t xml:space="preserve">Kunduz Center </t>
  </si>
  <si>
    <t xml:space="preserve">Imam Sahib District </t>
  </si>
  <si>
    <t xml:space="preserve">Archi District </t>
  </si>
  <si>
    <t xml:space="preserve">Khan Abad Distirict </t>
  </si>
  <si>
    <r>
      <t>Description of Goods</t>
    </r>
    <r>
      <rPr>
        <sz val="8"/>
        <rFont val="Arial"/>
        <family val="2"/>
      </rPr>
      <t>)</t>
    </r>
  </si>
  <si>
    <t xml:space="preserve">District </t>
  </si>
  <si>
    <t xml:space="preserve">Fire Wood For  Ali Abad CHC چوب خشک توت و سنجید برای علی آباد  </t>
  </si>
  <si>
    <t xml:space="preserve">Fire Wood For  Arbab ramazani   BHC چوب خشک توت و سنجید برای  ارباب رمضانی </t>
  </si>
  <si>
    <t xml:space="preserve">Fire Wood For  Mirshikh BHC چوب خشک توت و سنجید برای  میرشیخ </t>
  </si>
  <si>
    <t xml:space="preserve">Fire Wood For  Madrassa CHC چوب خشک توت و سنجید برای مدرسه </t>
  </si>
  <si>
    <t xml:space="preserve">Fire Wood For  Zangi SC چوب خشک توت و سنجید برای زنگی </t>
  </si>
  <si>
    <t xml:space="preserve">Ali Abad District </t>
  </si>
  <si>
    <t xml:space="preserve">Type Of HFs </t>
  </si>
  <si>
    <t xml:space="preserve">BHC </t>
  </si>
  <si>
    <t xml:space="preserve">CHC </t>
  </si>
  <si>
    <t>SHC</t>
  </si>
  <si>
    <t>CHC+</t>
  </si>
  <si>
    <t>CHC</t>
  </si>
  <si>
    <t xml:space="preserve"> Fire Wood For Aqmasjid BHC چوب خشک توت و سنجید برای آق مسجد  </t>
  </si>
  <si>
    <t xml:space="preserve">Fire Wood For Echkilly CHC چوب خشک توت و سنجید برای ایچکلی </t>
  </si>
  <si>
    <t>DH</t>
  </si>
  <si>
    <t>sHC</t>
  </si>
  <si>
    <t>Estimation Price AFN</t>
  </si>
  <si>
    <t>Estimation Total Price AFN</t>
  </si>
  <si>
    <t xml:space="preserve">Total AFN </t>
  </si>
  <si>
    <t>Chardara Clinic</t>
  </si>
  <si>
    <t>Juma Bazar Clinic</t>
  </si>
  <si>
    <t>Basos e seedokan  Clinic</t>
  </si>
  <si>
    <t>Chari Abad Clinic</t>
  </si>
  <si>
    <t>Gharaw qeshlaq Clinic</t>
  </si>
  <si>
    <t>Qaria e qasab</t>
  </si>
  <si>
    <t>BHC</t>
  </si>
  <si>
    <t>Aq Tepah + Clinic</t>
  </si>
  <si>
    <t>Sayed Masoom clinic</t>
  </si>
  <si>
    <t>Durman Clinic</t>
  </si>
  <si>
    <t>Kolokhtepa Clinic</t>
  </si>
  <si>
    <t>Yanghareque Clinic</t>
  </si>
  <si>
    <t>Baghicha Clinic</t>
  </si>
  <si>
    <t>Halqa kol Clinic</t>
  </si>
  <si>
    <t>Asqalan Clinic</t>
  </si>
  <si>
    <t>Larkhabi Clinic</t>
  </si>
  <si>
    <t>Kanam Clinic</t>
  </si>
  <si>
    <t>Khwaja Ghaltan Clinic</t>
  </si>
  <si>
    <t>Gortippa Clinic</t>
  </si>
  <si>
    <t>Saridawra Clinic</t>
  </si>
  <si>
    <t>Angor Bagh Clinic</t>
  </si>
  <si>
    <t>Bola Qachi Clinic</t>
  </si>
  <si>
    <t>Tepa e Burida Clinic</t>
  </si>
  <si>
    <t>Baghi Shirkat Clinic</t>
  </si>
  <si>
    <t>Buze Temory Clinic</t>
  </si>
  <si>
    <t>Jar Guzar Clinic</t>
  </si>
  <si>
    <t>Kobayee Clinic</t>
  </si>
  <si>
    <t>Prison Clinic</t>
  </si>
  <si>
    <t>Talabka Clinic</t>
  </si>
  <si>
    <t>Tobrakash Clinic</t>
  </si>
  <si>
    <t>MHT</t>
  </si>
  <si>
    <t>PCH</t>
  </si>
  <si>
    <t>Imam Sahib Hospital</t>
  </si>
  <si>
    <t xml:space="preserve">Echkeli  Clinic </t>
  </si>
  <si>
    <t>Bassus Clinic</t>
  </si>
  <si>
    <t>Kalbad Clinic</t>
  </si>
  <si>
    <t>Gharaw Clinic</t>
  </si>
  <si>
    <t>Ajighan Clinic</t>
  </si>
  <si>
    <t>Alif Berdi  Clinic</t>
  </si>
  <si>
    <t>Aq Masjed Clinic</t>
  </si>
  <si>
    <t>Sher Khan Bander Clinic</t>
  </si>
  <si>
    <t>Koldaman Clinic</t>
  </si>
  <si>
    <t>Taza laqi Clinic</t>
  </si>
  <si>
    <t>Quterbulaq Clinic</t>
  </si>
  <si>
    <t>Botakashan Clinic</t>
  </si>
  <si>
    <t>Gunbad Clinic</t>
  </si>
  <si>
    <t>Jan cheshma Clinic</t>
  </si>
  <si>
    <t>Archi Clinic</t>
  </si>
  <si>
    <t>Qaria Haji naim Jan clinic</t>
  </si>
  <si>
    <t>Qarlaq Clinic</t>
  </si>
  <si>
    <t>Shahrawan Clinic</t>
  </si>
  <si>
    <t>Shenwari Clinic</t>
  </si>
  <si>
    <t>Aqsai Clinic</t>
  </si>
  <si>
    <t>Mullah Quli Clinic</t>
  </si>
  <si>
    <t>Nahr-e-Jadid Clinic</t>
  </si>
  <si>
    <t>Qaraghoshy pashtonia Clinic</t>
  </si>
  <si>
    <t>Khan Abad Clinic</t>
  </si>
  <si>
    <t>Nek Pai  Clinic</t>
  </si>
  <si>
    <t>Sandoqsai Clinic</t>
  </si>
  <si>
    <t>Payenda Mohd Clinic</t>
  </si>
  <si>
    <t>Mousa Zai Clinic</t>
  </si>
  <si>
    <t>Buin Clinic</t>
  </si>
  <si>
    <t>Char Sari Clinic</t>
  </si>
  <si>
    <t>Jan Qataghan Clinic</t>
  </si>
  <si>
    <t>Jelocha Clinic</t>
  </si>
  <si>
    <t>Mahfali SC</t>
  </si>
  <si>
    <t>Nike Pai Sufla Clinic</t>
  </si>
  <si>
    <t>Sangi Sai SC</t>
  </si>
  <si>
    <t>Dahan e DehKalan Clinic</t>
  </si>
  <si>
    <t>Ali abad Clinic</t>
  </si>
  <si>
    <t>Madrassa Clinic</t>
  </si>
  <si>
    <t>Arbab ramazani Clinic</t>
  </si>
  <si>
    <t>Mirsheekh Clinic</t>
  </si>
  <si>
    <t>Zangi Clinic</t>
  </si>
  <si>
    <t xml:space="preserve">Utman Khail </t>
  </si>
  <si>
    <t xml:space="preserve">Mullah Sardar </t>
  </si>
  <si>
    <r>
      <t>Description of Goods</t>
    </r>
    <r>
      <rPr>
        <sz val="14"/>
        <rFont val="Arial"/>
        <family val="2"/>
      </rPr>
      <t>)</t>
    </r>
  </si>
  <si>
    <t xml:space="preserve">Type of HFs </t>
  </si>
  <si>
    <t>S. No</t>
  </si>
  <si>
    <t>Unit</t>
  </si>
  <si>
    <t xml:space="preserve"> Total Price AFN</t>
  </si>
  <si>
    <t>JACK Provincial Office</t>
  </si>
  <si>
    <t>Office</t>
  </si>
  <si>
    <t>Kg</t>
  </si>
  <si>
    <t>Khan Abad DH</t>
  </si>
  <si>
    <t>Fire Wood for Health Facilities and Kunduz Provincial Office 1399</t>
  </si>
  <si>
    <t>Price AFN Per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</si>
</sst>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1" fontId="3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textRotation="90" wrapText="1"/>
    </xf>
    <xf numFmtId="1" fontId="3" fillId="0" borderId="5" xfId="0" applyNumberFormat="1" applyFont="1" applyBorder="1" applyAlignment="1">
      <alignment horizontal="center" vertical="center" textRotation="90" wrapText="1"/>
    </xf>
    <xf numFmtId="1" fontId="3" fillId="0" borderId="3" xfId="0" applyNumberFormat="1" applyFont="1" applyBorder="1" applyAlignment="1">
      <alignment horizontal="center" vertical="center" textRotation="90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textRotation="90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70" zoomScaleNormal="70" workbookViewId="0">
      <pane ySplit="1" topLeftCell="A2" activePane="bottomLeft" state="frozen"/>
      <selection pane="bottomLeft" activeCell="F8" sqref="F8"/>
    </sheetView>
  </sheetViews>
  <sheetFormatPr defaultRowHeight="15" x14ac:dyDescent="0.25"/>
  <cols>
    <col min="2" max="2" width="10.5703125" customWidth="1"/>
    <col min="3" max="3" width="68.28515625" style="4" customWidth="1"/>
    <col min="4" max="4" width="11" style="4" customWidth="1"/>
    <col min="5" max="5" width="18" customWidth="1"/>
    <col min="6" max="7" width="14.85546875" customWidth="1"/>
    <col min="8" max="8" width="15.7109375" customWidth="1"/>
  </cols>
  <sheetData>
    <row r="1" spans="1:8" ht="45" customHeight="1" thickBot="1" x14ac:dyDescent="0.3">
      <c r="A1" s="5" t="s">
        <v>0</v>
      </c>
      <c r="B1" s="8" t="s">
        <v>77</v>
      </c>
      <c r="C1" s="9" t="s">
        <v>76</v>
      </c>
      <c r="D1" s="10" t="s">
        <v>84</v>
      </c>
      <c r="E1" s="10" t="s">
        <v>1</v>
      </c>
      <c r="F1" s="9" t="s">
        <v>2</v>
      </c>
      <c r="G1" s="11" t="s">
        <v>94</v>
      </c>
      <c r="H1" s="12" t="s">
        <v>95</v>
      </c>
    </row>
    <row r="2" spans="1:8" ht="40.5" x14ac:dyDescent="0.25">
      <c r="A2" s="1">
        <v>1</v>
      </c>
      <c r="B2" s="23" t="s">
        <v>70</v>
      </c>
      <c r="C2" s="6" t="s">
        <v>29</v>
      </c>
      <c r="D2" s="6" t="s">
        <v>85</v>
      </c>
      <c r="E2" s="7" t="s">
        <v>3</v>
      </c>
      <c r="F2" s="7">
        <v>5600</v>
      </c>
      <c r="G2" s="7">
        <v>11</v>
      </c>
      <c r="H2" s="7">
        <f>F2*G2</f>
        <v>61600</v>
      </c>
    </row>
    <row r="3" spans="1:8" ht="40.5" x14ac:dyDescent="0.25">
      <c r="A3" s="1">
        <v>2</v>
      </c>
      <c r="B3" s="23"/>
      <c r="C3" s="3" t="s">
        <v>38</v>
      </c>
      <c r="D3" s="3" t="s">
        <v>85</v>
      </c>
      <c r="E3" s="2" t="s">
        <v>3</v>
      </c>
      <c r="F3" s="2">
        <v>5600</v>
      </c>
      <c r="G3" s="2">
        <v>11</v>
      </c>
      <c r="H3" s="2">
        <f t="shared" ref="H3:H66" si="0">F3*G3</f>
        <v>61600</v>
      </c>
    </row>
    <row r="4" spans="1:8" ht="37.5" customHeight="1" x14ac:dyDescent="0.25">
      <c r="A4" s="1">
        <v>3</v>
      </c>
      <c r="B4" s="23"/>
      <c r="C4" s="3" t="s">
        <v>39</v>
      </c>
      <c r="D4" s="3" t="s">
        <v>86</v>
      </c>
      <c r="E4" s="2" t="s">
        <v>3</v>
      </c>
      <c r="F4" s="2">
        <v>8400</v>
      </c>
      <c r="G4" s="2">
        <v>11</v>
      </c>
      <c r="H4" s="2">
        <f t="shared" si="0"/>
        <v>92400</v>
      </c>
    </row>
    <row r="5" spans="1:8" ht="37.5" customHeight="1" x14ac:dyDescent="0.25">
      <c r="A5" s="1">
        <v>4</v>
      </c>
      <c r="B5" s="23"/>
      <c r="C5" s="3" t="s">
        <v>40</v>
      </c>
      <c r="D5" s="3" t="s">
        <v>87</v>
      </c>
      <c r="E5" s="2" t="s">
        <v>3</v>
      </c>
      <c r="F5" s="2">
        <v>3500</v>
      </c>
      <c r="G5" s="2">
        <v>11</v>
      </c>
      <c r="H5" s="2">
        <f t="shared" si="0"/>
        <v>38500</v>
      </c>
    </row>
    <row r="6" spans="1:8" ht="37.5" customHeight="1" x14ac:dyDescent="0.25">
      <c r="A6" s="1">
        <v>5</v>
      </c>
      <c r="B6" s="23"/>
      <c r="C6" s="3" t="s">
        <v>41</v>
      </c>
      <c r="D6" s="3" t="s">
        <v>87</v>
      </c>
      <c r="E6" s="2" t="s">
        <v>3</v>
      </c>
      <c r="F6" s="2">
        <v>3500</v>
      </c>
      <c r="G6" s="2">
        <v>11</v>
      </c>
      <c r="H6" s="2">
        <f t="shared" si="0"/>
        <v>38500</v>
      </c>
    </row>
    <row r="7" spans="1:8" ht="40.5" x14ac:dyDescent="0.25">
      <c r="A7" s="1">
        <v>6</v>
      </c>
      <c r="B7" s="24"/>
      <c r="C7" s="3" t="s">
        <v>42</v>
      </c>
      <c r="D7" s="3" t="s">
        <v>87</v>
      </c>
      <c r="E7" s="2" t="s">
        <v>3</v>
      </c>
      <c r="F7" s="2">
        <v>3500</v>
      </c>
      <c r="G7" s="2">
        <v>11</v>
      </c>
      <c r="H7" s="2">
        <f t="shared" si="0"/>
        <v>38500</v>
      </c>
    </row>
    <row r="8" spans="1:8" ht="40.5" customHeight="1" x14ac:dyDescent="0.25">
      <c r="A8" s="1">
        <v>7</v>
      </c>
      <c r="B8" s="25" t="s">
        <v>71</v>
      </c>
      <c r="C8" s="3" t="s">
        <v>4</v>
      </c>
      <c r="D8" s="3" t="s">
        <v>88</v>
      </c>
      <c r="E8" s="2" t="s">
        <v>5</v>
      </c>
      <c r="F8" s="2">
        <v>10500</v>
      </c>
      <c r="G8" s="2">
        <v>11</v>
      </c>
      <c r="H8" s="2">
        <f t="shared" si="0"/>
        <v>115500</v>
      </c>
    </row>
    <row r="9" spans="1:8" ht="54.75" customHeight="1" x14ac:dyDescent="0.25">
      <c r="A9" s="1">
        <v>8</v>
      </c>
      <c r="B9" s="23"/>
      <c r="C9" s="3" t="s">
        <v>6</v>
      </c>
      <c r="D9" s="3" t="s">
        <v>85</v>
      </c>
      <c r="E9" s="2" t="s">
        <v>5</v>
      </c>
      <c r="F9" s="2">
        <v>5600</v>
      </c>
      <c r="G9" s="2">
        <v>11</v>
      </c>
      <c r="H9" s="2">
        <f t="shared" si="0"/>
        <v>61600</v>
      </c>
    </row>
    <row r="10" spans="1:8" ht="64.5" customHeight="1" x14ac:dyDescent="0.25">
      <c r="A10" s="1">
        <v>9</v>
      </c>
      <c r="B10" s="23"/>
      <c r="C10" s="3" t="s">
        <v>7</v>
      </c>
      <c r="D10" s="3" t="s">
        <v>85</v>
      </c>
      <c r="E10" s="2" t="s">
        <v>5</v>
      </c>
      <c r="F10" s="2">
        <v>5600</v>
      </c>
      <c r="G10" s="2">
        <v>11</v>
      </c>
      <c r="H10" s="2">
        <f t="shared" si="0"/>
        <v>61600</v>
      </c>
    </row>
    <row r="11" spans="1:8" ht="58.5" customHeight="1" x14ac:dyDescent="0.25">
      <c r="A11" s="1">
        <v>10</v>
      </c>
      <c r="B11" s="23"/>
      <c r="C11" s="3" t="s">
        <v>8</v>
      </c>
      <c r="D11" s="3" t="s">
        <v>85</v>
      </c>
      <c r="E11" s="2" t="s">
        <v>5</v>
      </c>
      <c r="F11" s="2">
        <v>5600</v>
      </c>
      <c r="G11" s="2">
        <v>11</v>
      </c>
      <c r="H11" s="2">
        <f t="shared" si="0"/>
        <v>61600</v>
      </c>
    </row>
    <row r="12" spans="1:8" ht="40.5" x14ac:dyDescent="0.25">
      <c r="A12" s="1">
        <v>11</v>
      </c>
      <c r="B12" s="23"/>
      <c r="C12" s="3" t="s">
        <v>9</v>
      </c>
      <c r="D12" s="3" t="s">
        <v>87</v>
      </c>
      <c r="E12" s="2" t="s">
        <v>5</v>
      </c>
      <c r="F12" s="2">
        <v>3500</v>
      </c>
      <c r="G12" s="2">
        <v>11</v>
      </c>
      <c r="H12" s="2">
        <f t="shared" si="0"/>
        <v>38500</v>
      </c>
    </row>
    <row r="13" spans="1:8" ht="34.5" customHeight="1" x14ac:dyDescent="0.25">
      <c r="A13" s="1">
        <v>12</v>
      </c>
      <c r="B13" s="23"/>
      <c r="C13" s="3" t="s">
        <v>34</v>
      </c>
      <c r="D13" s="3" t="s">
        <v>87</v>
      </c>
      <c r="E13" s="2" t="s">
        <v>5</v>
      </c>
      <c r="F13" s="2">
        <v>3500</v>
      </c>
      <c r="G13" s="2">
        <v>11</v>
      </c>
      <c r="H13" s="2">
        <f t="shared" si="0"/>
        <v>38500</v>
      </c>
    </row>
    <row r="14" spans="1:8" ht="34.5" customHeight="1" x14ac:dyDescent="0.25">
      <c r="A14" s="1">
        <v>13</v>
      </c>
      <c r="B14" s="24"/>
      <c r="C14" s="3" t="s">
        <v>35</v>
      </c>
      <c r="D14" s="3" t="s">
        <v>87</v>
      </c>
      <c r="E14" s="2" t="s">
        <v>5</v>
      </c>
      <c r="F14" s="2">
        <v>3500</v>
      </c>
      <c r="G14" s="2">
        <v>11</v>
      </c>
      <c r="H14" s="2">
        <f t="shared" si="0"/>
        <v>38500</v>
      </c>
    </row>
    <row r="15" spans="1:8" ht="40.5" customHeight="1" x14ac:dyDescent="0.25">
      <c r="A15" s="1">
        <v>14</v>
      </c>
      <c r="B15" s="25" t="s">
        <v>72</v>
      </c>
      <c r="C15" s="3" t="s">
        <v>43</v>
      </c>
      <c r="D15" s="3" t="s">
        <v>89</v>
      </c>
      <c r="E15" s="2" t="s">
        <v>5</v>
      </c>
      <c r="F15" s="2">
        <v>8400</v>
      </c>
      <c r="G15" s="2">
        <v>11</v>
      </c>
      <c r="H15" s="2">
        <f t="shared" si="0"/>
        <v>92400</v>
      </c>
    </row>
    <row r="16" spans="1:8" ht="40.5" x14ac:dyDescent="0.25">
      <c r="A16" s="1">
        <v>15</v>
      </c>
      <c r="B16" s="23"/>
      <c r="C16" s="3" t="s">
        <v>44</v>
      </c>
      <c r="D16" s="3" t="s">
        <v>89</v>
      </c>
      <c r="E16" s="2" t="s">
        <v>5</v>
      </c>
      <c r="F16" s="2">
        <v>8400</v>
      </c>
      <c r="G16" s="2">
        <v>11</v>
      </c>
      <c r="H16" s="2">
        <f t="shared" si="0"/>
        <v>92400</v>
      </c>
    </row>
    <row r="17" spans="1:8" ht="40.5" x14ac:dyDescent="0.25">
      <c r="A17" s="1">
        <v>16</v>
      </c>
      <c r="B17" s="23"/>
      <c r="C17" s="3" t="s">
        <v>45</v>
      </c>
      <c r="D17" s="3" t="s">
        <v>85</v>
      </c>
      <c r="E17" s="2" t="s">
        <v>5</v>
      </c>
      <c r="F17" s="2">
        <v>5600</v>
      </c>
      <c r="G17" s="2">
        <v>11</v>
      </c>
      <c r="H17" s="2">
        <f t="shared" si="0"/>
        <v>61600</v>
      </c>
    </row>
    <row r="18" spans="1:8" ht="40.5" x14ac:dyDescent="0.25">
      <c r="A18" s="1">
        <v>17</v>
      </c>
      <c r="B18" s="23"/>
      <c r="C18" s="3" t="s">
        <v>46</v>
      </c>
      <c r="D18" s="3" t="s">
        <v>85</v>
      </c>
      <c r="E18" s="2" t="s">
        <v>5</v>
      </c>
      <c r="F18" s="2">
        <v>5600</v>
      </c>
      <c r="G18" s="2">
        <v>11</v>
      </c>
      <c r="H18" s="2">
        <f t="shared" si="0"/>
        <v>61600</v>
      </c>
    </row>
    <row r="19" spans="1:8" ht="40.5" x14ac:dyDescent="0.25">
      <c r="A19" s="1">
        <v>18</v>
      </c>
      <c r="B19" s="23"/>
      <c r="C19" s="3" t="s">
        <v>47</v>
      </c>
      <c r="D19" s="3" t="s">
        <v>85</v>
      </c>
      <c r="E19" s="2" t="s">
        <v>5</v>
      </c>
      <c r="F19" s="2">
        <v>5600</v>
      </c>
      <c r="G19" s="2">
        <v>11</v>
      </c>
      <c r="H19" s="2">
        <f t="shared" si="0"/>
        <v>61600</v>
      </c>
    </row>
    <row r="20" spans="1:8" ht="40.5" x14ac:dyDescent="0.25">
      <c r="A20" s="1">
        <v>19</v>
      </c>
      <c r="B20" s="23"/>
      <c r="C20" s="3" t="s">
        <v>48</v>
      </c>
      <c r="D20" s="3" t="s">
        <v>85</v>
      </c>
      <c r="E20" s="2" t="s">
        <v>5</v>
      </c>
      <c r="F20" s="2">
        <v>5600</v>
      </c>
      <c r="G20" s="2">
        <v>11</v>
      </c>
      <c r="H20" s="2">
        <f t="shared" si="0"/>
        <v>61600</v>
      </c>
    </row>
    <row r="21" spans="1:8" ht="40.5" x14ac:dyDescent="0.25">
      <c r="A21" s="1">
        <v>20</v>
      </c>
      <c r="B21" s="23"/>
      <c r="C21" s="3" t="s">
        <v>49</v>
      </c>
      <c r="D21" s="3" t="s">
        <v>85</v>
      </c>
      <c r="E21" s="2" t="s">
        <v>5</v>
      </c>
      <c r="F21" s="2">
        <v>5600</v>
      </c>
      <c r="G21" s="2">
        <v>11</v>
      </c>
      <c r="H21" s="2">
        <f t="shared" si="0"/>
        <v>61600</v>
      </c>
    </row>
    <row r="22" spans="1:8" ht="40.5" x14ac:dyDescent="0.25">
      <c r="A22" s="1">
        <v>21</v>
      </c>
      <c r="B22" s="23"/>
      <c r="C22" s="3" t="s">
        <v>50</v>
      </c>
      <c r="D22" s="3" t="s">
        <v>87</v>
      </c>
      <c r="E22" s="2" t="s">
        <v>5</v>
      </c>
      <c r="F22" s="2">
        <v>3500</v>
      </c>
      <c r="G22" s="2">
        <v>11</v>
      </c>
      <c r="H22" s="2">
        <f t="shared" si="0"/>
        <v>38500</v>
      </c>
    </row>
    <row r="23" spans="1:8" ht="40.5" x14ac:dyDescent="0.25">
      <c r="A23" s="1">
        <v>22</v>
      </c>
      <c r="B23" s="23"/>
      <c r="C23" s="3" t="s">
        <v>51</v>
      </c>
      <c r="D23" s="3" t="s">
        <v>85</v>
      </c>
      <c r="E23" s="2" t="s">
        <v>5</v>
      </c>
      <c r="F23" s="2">
        <v>5600</v>
      </c>
      <c r="G23" s="2">
        <v>11</v>
      </c>
      <c r="H23" s="2">
        <f t="shared" si="0"/>
        <v>61600</v>
      </c>
    </row>
    <row r="24" spans="1:8" ht="40.5" x14ac:dyDescent="0.25">
      <c r="A24" s="1">
        <v>23</v>
      </c>
      <c r="B24" s="23"/>
      <c r="C24" s="3" t="s">
        <v>52</v>
      </c>
      <c r="D24" s="3" t="s">
        <v>85</v>
      </c>
      <c r="E24" s="2" t="s">
        <v>5</v>
      </c>
      <c r="F24" s="2">
        <v>5600</v>
      </c>
      <c r="G24" s="2">
        <v>11</v>
      </c>
      <c r="H24" s="2">
        <f t="shared" si="0"/>
        <v>61600</v>
      </c>
    </row>
    <row r="25" spans="1:8" ht="40.5" x14ac:dyDescent="0.25">
      <c r="A25" s="1">
        <v>24</v>
      </c>
      <c r="B25" s="23"/>
      <c r="C25" s="3" t="s">
        <v>53</v>
      </c>
      <c r="D25" s="3" t="s">
        <v>87</v>
      </c>
      <c r="E25" s="2" t="s">
        <v>5</v>
      </c>
      <c r="F25" s="2">
        <v>3500</v>
      </c>
      <c r="G25" s="2">
        <v>11</v>
      </c>
      <c r="H25" s="2">
        <f t="shared" si="0"/>
        <v>38500</v>
      </c>
    </row>
    <row r="26" spans="1:8" ht="40.5" x14ac:dyDescent="0.25">
      <c r="A26" s="1">
        <v>25</v>
      </c>
      <c r="B26" s="23"/>
      <c r="C26" s="3" t="s">
        <v>54</v>
      </c>
      <c r="D26" s="3" t="s">
        <v>87</v>
      </c>
      <c r="E26" s="2" t="s">
        <v>5</v>
      </c>
      <c r="F26" s="2">
        <v>3500</v>
      </c>
      <c r="G26" s="2">
        <v>11</v>
      </c>
      <c r="H26" s="2">
        <f t="shared" si="0"/>
        <v>38500</v>
      </c>
    </row>
    <row r="27" spans="1:8" ht="40.5" x14ac:dyDescent="0.25">
      <c r="A27" s="1">
        <v>26</v>
      </c>
      <c r="B27" s="23"/>
      <c r="C27" s="3" t="s">
        <v>55</v>
      </c>
      <c r="D27" s="3" t="s">
        <v>87</v>
      </c>
      <c r="E27" s="2" t="s">
        <v>5</v>
      </c>
      <c r="F27" s="2">
        <v>3500</v>
      </c>
      <c r="G27" s="2">
        <v>11</v>
      </c>
      <c r="H27" s="2">
        <f t="shared" si="0"/>
        <v>38500</v>
      </c>
    </row>
    <row r="28" spans="1:8" ht="40.5" x14ac:dyDescent="0.25">
      <c r="A28" s="1">
        <v>27</v>
      </c>
      <c r="B28" s="23"/>
      <c r="C28" s="3" t="s">
        <v>56</v>
      </c>
      <c r="D28" s="3" t="s">
        <v>87</v>
      </c>
      <c r="E28" s="2" t="s">
        <v>5</v>
      </c>
      <c r="F28" s="2">
        <v>3500</v>
      </c>
      <c r="G28" s="2">
        <v>11</v>
      </c>
      <c r="H28" s="2">
        <f t="shared" si="0"/>
        <v>38500</v>
      </c>
    </row>
    <row r="29" spans="1:8" ht="40.5" x14ac:dyDescent="0.25">
      <c r="A29" s="1">
        <v>28</v>
      </c>
      <c r="B29" s="23"/>
      <c r="C29" s="3" t="s">
        <v>57</v>
      </c>
      <c r="D29" s="3" t="s">
        <v>87</v>
      </c>
      <c r="E29" s="2" t="s">
        <v>5</v>
      </c>
      <c r="F29" s="2">
        <v>3500</v>
      </c>
      <c r="G29" s="2">
        <v>11</v>
      </c>
      <c r="H29" s="2">
        <f t="shared" si="0"/>
        <v>38500</v>
      </c>
    </row>
    <row r="30" spans="1:8" ht="40.5" x14ac:dyDescent="0.25">
      <c r="A30" s="1">
        <v>29</v>
      </c>
      <c r="B30" s="24"/>
      <c r="C30" s="3" t="s">
        <v>37</v>
      </c>
      <c r="D30" s="3" t="s">
        <v>85</v>
      </c>
      <c r="E30" s="2" t="s">
        <v>5</v>
      </c>
      <c r="F30" s="2">
        <v>5600</v>
      </c>
      <c r="G30" s="2">
        <v>11</v>
      </c>
      <c r="H30" s="2">
        <f t="shared" si="0"/>
        <v>61600</v>
      </c>
    </row>
    <row r="31" spans="1:8" ht="40.5" customHeight="1" x14ac:dyDescent="0.25">
      <c r="A31" s="1">
        <v>30</v>
      </c>
      <c r="B31" s="25" t="s">
        <v>73</v>
      </c>
      <c r="C31" s="3" t="s">
        <v>90</v>
      </c>
      <c r="D31" s="3" t="s">
        <v>85</v>
      </c>
      <c r="E31" s="2" t="s">
        <v>5</v>
      </c>
      <c r="F31" s="2">
        <v>5600</v>
      </c>
      <c r="G31" s="2">
        <v>11</v>
      </c>
      <c r="H31" s="2">
        <f t="shared" si="0"/>
        <v>61600</v>
      </c>
    </row>
    <row r="32" spans="1:8" ht="40.5" x14ac:dyDescent="0.25">
      <c r="A32" s="1">
        <v>31</v>
      </c>
      <c r="B32" s="23"/>
      <c r="C32" s="3" t="s">
        <v>10</v>
      </c>
      <c r="D32" s="3" t="s">
        <v>85</v>
      </c>
      <c r="E32" s="2" t="s">
        <v>5</v>
      </c>
      <c r="F32" s="2">
        <v>5600</v>
      </c>
      <c r="G32" s="2">
        <v>11</v>
      </c>
      <c r="H32" s="2">
        <f t="shared" si="0"/>
        <v>61600</v>
      </c>
    </row>
    <row r="33" spans="1:8" ht="40.5" x14ac:dyDescent="0.25">
      <c r="A33" s="1">
        <v>32</v>
      </c>
      <c r="B33" s="23"/>
      <c r="C33" s="3" t="s">
        <v>11</v>
      </c>
      <c r="D33" s="3" t="s">
        <v>89</v>
      </c>
      <c r="E33" s="2" t="s">
        <v>5</v>
      </c>
      <c r="F33" s="2">
        <v>8400</v>
      </c>
      <c r="G33" s="2">
        <v>11</v>
      </c>
      <c r="H33" s="2">
        <f t="shared" si="0"/>
        <v>92400</v>
      </c>
    </row>
    <row r="34" spans="1:8" ht="40.5" x14ac:dyDescent="0.25">
      <c r="A34" s="1">
        <v>33</v>
      </c>
      <c r="B34" s="23"/>
      <c r="C34" s="3" t="s">
        <v>12</v>
      </c>
      <c r="D34" s="3" t="s">
        <v>85</v>
      </c>
      <c r="E34" s="2" t="s">
        <v>5</v>
      </c>
      <c r="F34" s="2">
        <v>5600</v>
      </c>
      <c r="G34" s="2">
        <v>11</v>
      </c>
      <c r="H34" s="2">
        <f t="shared" si="0"/>
        <v>61600</v>
      </c>
    </row>
    <row r="35" spans="1:8" ht="40.5" x14ac:dyDescent="0.25">
      <c r="A35" s="1">
        <v>34</v>
      </c>
      <c r="B35" s="23"/>
      <c r="C35" s="3" t="s">
        <v>13</v>
      </c>
      <c r="D35" s="3" t="s">
        <v>85</v>
      </c>
      <c r="E35" s="2" t="s">
        <v>5</v>
      </c>
      <c r="F35" s="2">
        <v>5600</v>
      </c>
      <c r="G35" s="2">
        <v>11</v>
      </c>
      <c r="H35" s="2">
        <f t="shared" si="0"/>
        <v>61600</v>
      </c>
    </row>
    <row r="36" spans="1:8" ht="40.5" x14ac:dyDescent="0.25">
      <c r="A36" s="1">
        <v>35</v>
      </c>
      <c r="B36" s="23"/>
      <c r="C36" s="3" t="s">
        <v>91</v>
      </c>
      <c r="D36" s="3" t="s">
        <v>89</v>
      </c>
      <c r="E36" s="2" t="s">
        <v>5</v>
      </c>
      <c r="F36" s="2">
        <v>8400</v>
      </c>
      <c r="G36" s="2">
        <v>11</v>
      </c>
      <c r="H36" s="2">
        <f t="shared" si="0"/>
        <v>92400</v>
      </c>
    </row>
    <row r="37" spans="1:8" ht="40.5" x14ac:dyDescent="0.25">
      <c r="A37" s="1">
        <v>36</v>
      </c>
      <c r="B37" s="23"/>
      <c r="C37" s="3" t="s">
        <v>14</v>
      </c>
      <c r="D37" s="3" t="s">
        <v>85</v>
      </c>
      <c r="E37" s="2" t="s">
        <v>5</v>
      </c>
      <c r="F37" s="2">
        <v>5600</v>
      </c>
      <c r="G37" s="2">
        <v>11</v>
      </c>
      <c r="H37" s="2">
        <f t="shared" si="0"/>
        <v>61600</v>
      </c>
    </row>
    <row r="38" spans="1:8" ht="40.5" x14ac:dyDescent="0.25">
      <c r="A38" s="1">
        <v>37</v>
      </c>
      <c r="B38" s="23"/>
      <c r="C38" s="3" t="s">
        <v>15</v>
      </c>
      <c r="D38" s="3" t="s">
        <v>85</v>
      </c>
      <c r="E38" s="2" t="s">
        <v>5</v>
      </c>
      <c r="F38" s="2">
        <v>5600</v>
      </c>
      <c r="G38" s="2">
        <v>11</v>
      </c>
      <c r="H38" s="2">
        <f t="shared" si="0"/>
        <v>61600</v>
      </c>
    </row>
    <row r="39" spans="1:8" ht="40.5" x14ac:dyDescent="0.25">
      <c r="A39" s="1">
        <v>38</v>
      </c>
      <c r="B39" s="23"/>
      <c r="C39" s="3" t="s">
        <v>16</v>
      </c>
      <c r="D39" s="3" t="s">
        <v>85</v>
      </c>
      <c r="E39" s="2" t="s">
        <v>5</v>
      </c>
      <c r="F39" s="2">
        <v>5600</v>
      </c>
      <c r="G39" s="2">
        <v>11</v>
      </c>
      <c r="H39" s="2">
        <f t="shared" si="0"/>
        <v>61600</v>
      </c>
    </row>
    <row r="40" spans="1:8" ht="40.5" x14ac:dyDescent="0.25">
      <c r="A40" s="1">
        <v>39</v>
      </c>
      <c r="B40" s="23"/>
      <c r="C40" s="3" t="s">
        <v>17</v>
      </c>
      <c r="D40" s="3" t="s">
        <v>89</v>
      </c>
      <c r="E40" s="2" t="s">
        <v>5</v>
      </c>
      <c r="F40" s="2">
        <v>8400</v>
      </c>
      <c r="G40" s="2">
        <v>11</v>
      </c>
      <c r="H40" s="2">
        <f t="shared" si="0"/>
        <v>92400</v>
      </c>
    </row>
    <row r="41" spans="1:8" ht="40.5" x14ac:dyDescent="0.25">
      <c r="A41" s="1">
        <v>40</v>
      </c>
      <c r="B41" s="23"/>
      <c r="C41" s="3" t="s">
        <v>18</v>
      </c>
      <c r="D41" s="3" t="s">
        <v>87</v>
      </c>
      <c r="E41" s="2" t="s">
        <v>5</v>
      </c>
      <c r="F41" s="2">
        <v>3500</v>
      </c>
      <c r="G41" s="2">
        <v>11</v>
      </c>
      <c r="H41" s="2">
        <f t="shared" si="0"/>
        <v>38500</v>
      </c>
    </row>
    <row r="42" spans="1:8" ht="40.5" x14ac:dyDescent="0.25">
      <c r="A42" s="1">
        <v>41</v>
      </c>
      <c r="B42" s="23"/>
      <c r="C42" s="3" t="s">
        <v>19</v>
      </c>
      <c r="D42" s="3" t="s">
        <v>85</v>
      </c>
      <c r="E42" s="2" t="s">
        <v>5</v>
      </c>
      <c r="F42" s="2">
        <v>5600</v>
      </c>
      <c r="G42" s="2">
        <v>11</v>
      </c>
      <c r="H42" s="2">
        <f t="shared" si="0"/>
        <v>61600</v>
      </c>
    </row>
    <row r="43" spans="1:8" ht="40.5" x14ac:dyDescent="0.25">
      <c r="A43" s="1">
        <v>42</v>
      </c>
      <c r="B43" s="23"/>
      <c r="C43" s="3" t="s">
        <v>20</v>
      </c>
      <c r="D43" s="3" t="s">
        <v>92</v>
      </c>
      <c r="E43" s="2" t="s">
        <v>5</v>
      </c>
      <c r="F43" s="2">
        <v>35000</v>
      </c>
      <c r="G43" s="2">
        <v>11</v>
      </c>
      <c r="H43" s="2">
        <f t="shared" si="0"/>
        <v>385000</v>
      </c>
    </row>
    <row r="44" spans="1:8" ht="40.5" x14ac:dyDescent="0.25">
      <c r="A44" s="1">
        <v>43</v>
      </c>
      <c r="B44" s="23"/>
      <c r="C44" s="3" t="s">
        <v>31</v>
      </c>
      <c r="D44" s="3" t="s">
        <v>85</v>
      </c>
      <c r="E44" s="2" t="s">
        <v>5</v>
      </c>
      <c r="F44" s="2">
        <v>5600</v>
      </c>
      <c r="G44" s="2">
        <v>11</v>
      </c>
      <c r="H44" s="2">
        <f t="shared" si="0"/>
        <v>61600</v>
      </c>
    </row>
    <row r="45" spans="1:8" ht="29.25" customHeight="1" x14ac:dyDescent="0.25">
      <c r="A45" s="1">
        <v>44</v>
      </c>
      <c r="B45" s="23"/>
      <c r="C45" s="3" t="s">
        <v>32</v>
      </c>
      <c r="D45" s="3" t="s">
        <v>87</v>
      </c>
      <c r="E45" s="2" t="s">
        <v>5</v>
      </c>
      <c r="F45" s="2">
        <v>3500</v>
      </c>
      <c r="G45" s="2">
        <v>11</v>
      </c>
      <c r="H45" s="2">
        <f t="shared" si="0"/>
        <v>38500</v>
      </c>
    </row>
    <row r="46" spans="1:8" ht="42.75" customHeight="1" x14ac:dyDescent="0.25">
      <c r="A46" s="1">
        <v>45</v>
      </c>
      <c r="B46" s="24"/>
      <c r="C46" s="3" t="s">
        <v>36</v>
      </c>
      <c r="D46" s="3" t="s">
        <v>93</v>
      </c>
      <c r="E46" s="2" t="s">
        <v>5</v>
      </c>
      <c r="F46" s="2">
        <v>3500</v>
      </c>
      <c r="G46" s="2">
        <v>11</v>
      </c>
      <c r="H46" s="2">
        <f t="shared" si="0"/>
        <v>38500</v>
      </c>
    </row>
    <row r="47" spans="1:8" ht="40.5" customHeight="1" x14ac:dyDescent="0.25">
      <c r="A47" s="1">
        <v>46</v>
      </c>
      <c r="B47" s="25" t="s">
        <v>74</v>
      </c>
      <c r="C47" s="3" t="s">
        <v>21</v>
      </c>
      <c r="D47" s="3" t="s">
        <v>88</v>
      </c>
      <c r="E47" s="2" t="s">
        <v>3</v>
      </c>
      <c r="F47" s="2">
        <v>10500</v>
      </c>
      <c r="G47" s="2">
        <v>11</v>
      </c>
      <c r="H47" s="2">
        <f t="shared" si="0"/>
        <v>115500</v>
      </c>
    </row>
    <row r="48" spans="1:8" ht="40.5" x14ac:dyDescent="0.25">
      <c r="A48" s="1">
        <v>47</v>
      </c>
      <c r="B48" s="23"/>
      <c r="C48" s="3" t="s">
        <v>22</v>
      </c>
      <c r="D48" s="3" t="s">
        <v>85</v>
      </c>
      <c r="E48" s="2" t="s">
        <v>3</v>
      </c>
      <c r="F48" s="2">
        <v>5600</v>
      </c>
      <c r="G48" s="2">
        <v>11</v>
      </c>
      <c r="H48" s="2">
        <f t="shared" si="0"/>
        <v>61600</v>
      </c>
    </row>
    <row r="49" spans="1:8" ht="40.5" x14ac:dyDescent="0.25">
      <c r="A49" s="1">
        <v>48</v>
      </c>
      <c r="B49" s="23"/>
      <c r="C49" s="3" t="s">
        <v>23</v>
      </c>
      <c r="D49" s="3" t="s">
        <v>89</v>
      </c>
      <c r="E49" s="2" t="s">
        <v>3</v>
      </c>
      <c r="F49" s="2">
        <v>8400</v>
      </c>
      <c r="G49" s="2">
        <v>11</v>
      </c>
      <c r="H49" s="2">
        <f t="shared" si="0"/>
        <v>92400</v>
      </c>
    </row>
    <row r="50" spans="1:8" ht="40.5" x14ac:dyDescent="0.25">
      <c r="A50" s="1">
        <v>49</v>
      </c>
      <c r="B50" s="23"/>
      <c r="C50" s="3" t="s">
        <v>24</v>
      </c>
      <c r="D50" s="3" t="s">
        <v>87</v>
      </c>
      <c r="E50" s="2" t="s">
        <v>3</v>
      </c>
      <c r="F50" s="2">
        <v>3500</v>
      </c>
      <c r="G50" s="2">
        <v>11</v>
      </c>
      <c r="H50" s="2">
        <f t="shared" si="0"/>
        <v>38500</v>
      </c>
    </row>
    <row r="51" spans="1:8" ht="40.5" x14ac:dyDescent="0.25">
      <c r="A51" s="1">
        <v>50</v>
      </c>
      <c r="B51" s="23"/>
      <c r="C51" s="3" t="s">
        <v>25</v>
      </c>
      <c r="D51" s="3" t="s">
        <v>89</v>
      </c>
      <c r="E51" s="2" t="s">
        <v>3</v>
      </c>
      <c r="F51" s="2">
        <v>8400</v>
      </c>
      <c r="G51" s="2">
        <v>11</v>
      </c>
      <c r="H51" s="2">
        <f t="shared" si="0"/>
        <v>92400</v>
      </c>
    </row>
    <row r="52" spans="1:8" ht="40.5" x14ac:dyDescent="0.25">
      <c r="A52" s="1">
        <v>51</v>
      </c>
      <c r="B52" s="23"/>
      <c r="C52" s="3" t="s">
        <v>26</v>
      </c>
      <c r="D52" s="3" t="s">
        <v>87</v>
      </c>
      <c r="E52" s="2" t="s">
        <v>3</v>
      </c>
      <c r="F52" s="2">
        <v>3500</v>
      </c>
      <c r="G52" s="2">
        <v>11</v>
      </c>
      <c r="H52" s="2">
        <f t="shared" si="0"/>
        <v>38500</v>
      </c>
    </row>
    <row r="53" spans="1:8" ht="40.5" x14ac:dyDescent="0.25">
      <c r="A53" s="1">
        <v>52</v>
      </c>
      <c r="B53" s="23"/>
      <c r="C53" s="3" t="s">
        <v>27</v>
      </c>
      <c r="D53" s="3" t="s">
        <v>87</v>
      </c>
      <c r="E53" s="2" t="s">
        <v>3</v>
      </c>
      <c r="F53" s="2">
        <v>3500</v>
      </c>
      <c r="G53" s="2">
        <v>11</v>
      </c>
      <c r="H53" s="2">
        <f t="shared" si="0"/>
        <v>38500</v>
      </c>
    </row>
    <row r="54" spans="1:8" ht="40.5" x14ac:dyDescent="0.25">
      <c r="A54" s="1">
        <v>53</v>
      </c>
      <c r="B54" s="23"/>
      <c r="C54" s="3" t="s">
        <v>28</v>
      </c>
      <c r="D54" s="3" t="s">
        <v>87</v>
      </c>
      <c r="E54" s="2" t="s">
        <v>3</v>
      </c>
      <c r="F54" s="2">
        <v>3500</v>
      </c>
      <c r="G54" s="2">
        <v>11</v>
      </c>
      <c r="H54" s="2">
        <f t="shared" si="0"/>
        <v>38500</v>
      </c>
    </row>
    <row r="55" spans="1:8" ht="40.5" x14ac:dyDescent="0.25">
      <c r="A55" s="1">
        <v>54</v>
      </c>
      <c r="B55" s="23"/>
      <c r="C55" s="3" t="s">
        <v>30</v>
      </c>
      <c r="D55" s="3" t="s">
        <v>87</v>
      </c>
      <c r="E55" s="2" t="s">
        <v>3</v>
      </c>
      <c r="F55" s="2">
        <v>3500</v>
      </c>
      <c r="G55" s="2">
        <v>11</v>
      </c>
      <c r="H55" s="2">
        <f t="shared" si="0"/>
        <v>38500</v>
      </c>
    </row>
    <row r="56" spans="1:8" ht="40.5" customHeight="1" x14ac:dyDescent="0.25">
      <c r="A56" s="1">
        <v>55</v>
      </c>
      <c r="B56" s="25" t="s">
        <v>75</v>
      </c>
      <c r="C56" s="3" t="s">
        <v>58</v>
      </c>
      <c r="D56" s="3" t="s">
        <v>92</v>
      </c>
      <c r="E56" s="2" t="s">
        <v>3</v>
      </c>
      <c r="F56" s="2">
        <v>11200</v>
      </c>
      <c r="G56" s="2">
        <v>11</v>
      </c>
      <c r="H56" s="2">
        <f t="shared" si="0"/>
        <v>123200</v>
      </c>
    </row>
    <row r="57" spans="1:8" ht="40.5" x14ac:dyDescent="0.25">
      <c r="A57" s="1">
        <v>56</v>
      </c>
      <c r="B57" s="23"/>
      <c r="C57" s="3" t="s">
        <v>59</v>
      </c>
      <c r="D57" s="3" t="s">
        <v>85</v>
      </c>
      <c r="E57" s="2" t="s">
        <v>3</v>
      </c>
      <c r="F57" s="2">
        <v>5600</v>
      </c>
      <c r="G57" s="2">
        <v>11</v>
      </c>
      <c r="H57" s="2">
        <f t="shared" si="0"/>
        <v>61600</v>
      </c>
    </row>
    <row r="58" spans="1:8" ht="40.5" x14ac:dyDescent="0.25">
      <c r="A58" s="1">
        <v>57</v>
      </c>
      <c r="B58" s="23"/>
      <c r="C58" s="3" t="s">
        <v>60</v>
      </c>
      <c r="D58" s="3" t="s">
        <v>85</v>
      </c>
      <c r="E58" s="2" t="s">
        <v>3</v>
      </c>
      <c r="F58" s="2">
        <v>5600</v>
      </c>
      <c r="G58" s="2">
        <v>11</v>
      </c>
      <c r="H58" s="2">
        <f t="shared" si="0"/>
        <v>61600</v>
      </c>
    </row>
    <row r="59" spans="1:8" ht="40.5" x14ac:dyDescent="0.25">
      <c r="A59" s="1">
        <v>58</v>
      </c>
      <c r="B59" s="23"/>
      <c r="C59" s="3" t="s">
        <v>61</v>
      </c>
      <c r="D59" s="3" t="s">
        <v>85</v>
      </c>
      <c r="E59" s="2" t="s">
        <v>3</v>
      </c>
      <c r="F59" s="2">
        <v>5600</v>
      </c>
      <c r="G59" s="2">
        <v>11</v>
      </c>
      <c r="H59" s="2">
        <f t="shared" si="0"/>
        <v>61600</v>
      </c>
    </row>
    <row r="60" spans="1:8" ht="40.5" x14ac:dyDescent="0.25">
      <c r="A60" s="1">
        <v>59</v>
      </c>
      <c r="B60" s="23"/>
      <c r="C60" s="3" t="s">
        <v>62</v>
      </c>
      <c r="D60" s="3" t="s">
        <v>85</v>
      </c>
      <c r="E60" s="2" t="s">
        <v>3</v>
      </c>
      <c r="F60" s="2">
        <v>5600</v>
      </c>
      <c r="G60" s="2">
        <v>11</v>
      </c>
      <c r="H60" s="2">
        <f t="shared" si="0"/>
        <v>61600</v>
      </c>
    </row>
    <row r="61" spans="1:8" ht="40.5" x14ac:dyDescent="0.25">
      <c r="A61" s="1">
        <v>60</v>
      </c>
      <c r="B61" s="23"/>
      <c r="C61" s="3" t="s">
        <v>63</v>
      </c>
      <c r="D61" s="3" t="s">
        <v>87</v>
      </c>
      <c r="E61" s="2" t="s">
        <v>3</v>
      </c>
      <c r="F61" s="2">
        <v>3500</v>
      </c>
      <c r="G61" s="2">
        <v>11</v>
      </c>
      <c r="H61" s="2">
        <f t="shared" si="0"/>
        <v>38500</v>
      </c>
    </row>
    <row r="62" spans="1:8" ht="40.5" x14ac:dyDescent="0.25">
      <c r="A62" s="1">
        <v>61</v>
      </c>
      <c r="B62" s="23"/>
      <c r="C62" s="3" t="s">
        <v>64</v>
      </c>
      <c r="D62" s="3" t="s">
        <v>85</v>
      </c>
      <c r="E62" s="2" t="s">
        <v>3</v>
      </c>
      <c r="F62" s="2">
        <v>5600</v>
      </c>
      <c r="G62" s="2">
        <v>11</v>
      </c>
      <c r="H62" s="2">
        <f t="shared" si="0"/>
        <v>61600</v>
      </c>
    </row>
    <row r="63" spans="1:8" ht="40.5" x14ac:dyDescent="0.25">
      <c r="A63" s="1">
        <v>62</v>
      </c>
      <c r="B63" s="23"/>
      <c r="C63" s="3" t="s">
        <v>65</v>
      </c>
      <c r="D63" s="3" t="s">
        <v>89</v>
      </c>
      <c r="E63" s="2" t="s">
        <v>3</v>
      </c>
      <c r="F63" s="2">
        <v>8400</v>
      </c>
      <c r="G63" s="2">
        <v>11</v>
      </c>
      <c r="H63" s="2">
        <f t="shared" si="0"/>
        <v>92400</v>
      </c>
    </row>
    <row r="64" spans="1:8" ht="40.5" x14ac:dyDescent="0.25">
      <c r="A64" s="1">
        <v>63</v>
      </c>
      <c r="B64" s="23"/>
      <c r="C64" s="3" t="s">
        <v>66</v>
      </c>
      <c r="D64" s="3" t="s">
        <v>87</v>
      </c>
      <c r="E64" s="2" t="s">
        <v>3</v>
      </c>
      <c r="F64" s="2">
        <v>3500</v>
      </c>
      <c r="G64" s="2">
        <v>11</v>
      </c>
      <c r="H64" s="2">
        <f t="shared" si="0"/>
        <v>38500</v>
      </c>
    </row>
    <row r="65" spans="1:8" ht="40.5" x14ac:dyDescent="0.25">
      <c r="A65" s="1">
        <v>64</v>
      </c>
      <c r="B65" s="23"/>
      <c r="C65" s="3" t="s">
        <v>67</v>
      </c>
      <c r="D65" s="3" t="s">
        <v>85</v>
      </c>
      <c r="E65" s="2" t="s">
        <v>3</v>
      </c>
      <c r="F65" s="2">
        <v>5600</v>
      </c>
      <c r="G65" s="2">
        <v>11</v>
      </c>
      <c r="H65" s="2">
        <f t="shared" si="0"/>
        <v>61600</v>
      </c>
    </row>
    <row r="66" spans="1:8" ht="40.5" x14ac:dyDescent="0.25">
      <c r="A66" s="1">
        <v>65</v>
      </c>
      <c r="B66" s="23"/>
      <c r="C66" s="3" t="s">
        <v>68</v>
      </c>
      <c r="D66" s="3" t="s">
        <v>87</v>
      </c>
      <c r="E66" s="2" t="s">
        <v>3</v>
      </c>
      <c r="F66" s="2">
        <v>3500</v>
      </c>
      <c r="G66" s="2">
        <v>11</v>
      </c>
      <c r="H66" s="2">
        <f t="shared" si="0"/>
        <v>38500</v>
      </c>
    </row>
    <row r="67" spans="1:8" ht="40.5" x14ac:dyDescent="0.25">
      <c r="A67" s="1">
        <v>66</v>
      </c>
      <c r="B67" s="23"/>
      <c r="C67" s="3" t="s">
        <v>69</v>
      </c>
      <c r="D67" s="3" t="s">
        <v>85</v>
      </c>
      <c r="E67" s="2" t="s">
        <v>3</v>
      </c>
      <c r="F67" s="2">
        <v>5600</v>
      </c>
      <c r="G67" s="2">
        <v>11</v>
      </c>
      <c r="H67" s="2">
        <f t="shared" ref="H67:H73" si="1">F67*G67</f>
        <v>61600</v>
      </c>
    </row>
    <row r="68" spans="1:8" ht="40.5" x14ac:dyDescent="0.25">
      <c r="A68" s="1">
        <v>67</v>
      </c>
      <c r="B68" s="24"/>
      <c r="C68" s="3" t="s">
        <v>33</v>
      </c>
      <c r="D68" s="3" t="s">
        <v>87</v>
      </c>
      <c r="E68" s="2" t="s">
        <v>3</v>
      </c>
      <c r="F68" s="2">
        <v>3500</v>
      </c>
      <c r="G68" s="2">
        <v>11</v>
      </c>
      <c r="H68" s="2">
        <f t="shared" si="1"/>
        <v>38500</v>
      </c>
    </row>
    <row r="69" spans="1:8" ht="46.5" customHeight="1" x14ac:dyDescent="0.25">
      <c r="A69" s="1">
        <v>68</v>
      </c>
      <c r="B69" s="25" t="s">
        <v>83</v>
      </c>
      <c r="C69" s="3" t="s">
        <v>78</v>
      </c>
      <c r="D69" s="3" t="s">
        <v>89</v>
      </c>
      <c r="E69" s="2" t="s">
        <v>3</v>
      </c>
      <c r="F69" s="2">
        <v>8400</v>
      </c>
      <c r="G69" s="2">
        <v>11</v>
      </c>
      <c r="H69" s="2">
        <f t="shared" si="1"/>
        <v>92400</v>
      </c>
    </row>
    <row r="70" spans="1:8" ht="46.5" customHeight="1" x14ac:dyDescent="0.25">
      <c r="A70" s="1">
        <v>69</v>
      </c>
      <c r="B70" s="23"/>
      <c r="C70" s="3" t="s">
        <v>79</v>
      </c>
      <c r="D70" s="3" t="s">
        <v>85</v>
      </c>
      <c r="E70" s="2" t="s">
        <v>3</v>
      </c>
      <c r="F70" s="2">
        <v>5600</v>
      </c>
      <c r="G70" s="2">
        <v>11</v>
      </c>
      <c r="H70" s="2">
        <f t="shared" si="1"/>
        <v>61600</v>
      </c>
    </row>
    <row r="71" spans="1:8" ht="46.5" customHeight="1" x14ac:dyDescent="0.25">
      <c r="A71" s="1">
        <v>70</v>
      </c>
      <c r="B71" s="23"/>
      <c r="C71" s="3" t="s">
        <v>80</v>
      </c>
      <c r="D71" s="3" t="s">
        <v>85</v>
      </c>
      <c r="E71" s="2" t="s">
        <v>3</v>
      </c>
      <c r="F71" s="2">
        <v>5600</v>
      </c>
      <c r="G71" s="2">
        <v>11</v>
      </c>
      <c r="H71" s="2">
        <f t="shared" si="1"/>
        <v>61600</v>
      </c>
    </row>
    <row r="72" spans="1:8" ht="46.5" customHeight="1" x14ac:dyDescent="0.25">
      <c r="A72" s="1">
        <v>71</v>
      </c>
      <c r="B72" s="23"/>
      <c r="C72" s="3" t="s">
        <v>81</v>
      </c>
      <c r="D72" s="3" t="s">
        <v>89</v>
      </c>
      <c r="E72" s="2" t="s">
        <v>3</v>
      </c>
      <c r="F72" s="2">
        <v>8400</v>
      </c>
      <c r="G72" s="2">
        <v>11</v>
      </c>
      <c r="H72" s="2">
        <f t="shared" si="1"/>
        <v>92400</v>
      </c>
    </row>
    <row r="73" spans="1:8" ht="46.5" customHeight="1" x14ac:dyDescent="0.25">
      <c r="A73" s="1">
        <v>72</v>
      </c>
      <c r="B73" s="24"/>
      <c r="C73" s="3" t="s">
        <v>82</v>
      </c>
      <c r="D73" s="3" t="s">
        <v>87</v>
      </c>
      <c r="E73" s="2" t="s">
        <v>3</v>
      </c>
      <c r="F73" s="2">
        <v>3500</v>
      </c>
      <c r="G73" s="2">
        <v>11</v>
      </c>
      <c r="H73" s="2">
        <f t="shared" si="1"/>
        <v>38500</v>
      </c>
    </row>
    <row r="74" spans="1:8" ht="20.25" customHeight="1" x14ac:dyDescent="0.25">
      <c r="E74" s="26" t="s">
        <v>96</v>
      </c>
      <c r="F74" s="27"/>
      <c r="G74" s="28"/>
      <c r="H74" s="32">
        <f>SUM(H2:H73)</f>
        <v>4689300</v>
      </c>
    </row>
    <row r="75" spans="1:8" ht="20.25" customHeight="1" x14ac:dyDescent="0.25">
      <c r="E75" s="29"/>
      <c r="F75" s="30"/>
      <c r="G75" s="31"/>
      <c r="H75" s="33"/>
    </row>
  </sheetData>
  <autoFilter ref="A1:F73"/>
  <mergeCells count="9">
    <mergeCell ref="B2:B7"/>
    <mergeCell ref="B8:B14"/>
    <mergeCell ref="B15:B30"/>
    <mergeCell ref="E74:G75"/>
    <mergeCell ref="H74:H75"/>
    <mergeCell ref="B69:B73"/>
    <mergeCell ref="B31:B46"/>
    <mergeCell ref="B47:B55"/>
    <mergeCell ref="B56:B6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="60" zoomScaleNormal="70" workbookViewId="0">
      <pane ySplit="5" topLeftCell="A6" activePane="bottomLeft" state="frozen"/>
      <selection pane="bottomLeft" activeCell="D75" sqref="D75"/>
    </sheetView>
  </sheetViews>
  <sheetFormatPr defaultRowHeight="15" x14ac:dyDescent="0.25"/>
  <cols>
    <col min="1" max="1" width="9.140625" customWidth="1"/>
    <col min="2" max="2" width="14.28515625" customWidth="1"/>
    <col min="3" max="3" width="68.28515625" style="4" customWidth="1"/>
    <col min="4" max="4" width="15.28515625" style="4" customWidth="1"/>
    <col min="5" max="5" width="18" customWidth="1"/>
    <col min="6" max="6" width="20" customWidth="1"/>
    <col min="7" max="7" width="21" bestFit="1" customWidth="1"/>
    <col min="8" max="8" width="26.7109375" customWidth="1"/>
  </cols>
  <sheetData>
    <row r="1" spans="1:8" x14ac:dyDescent="0.25">
      <c r="A1" s="34" t="s">
        <v>182</v>
      </c>
      <c r="B1" s="34"/>
      <c r="C1" s="34"/>
      <c r="D1" s="34"/>
      <c r="E1" s="34"/>
      <c r="F1" s="34"/>
      <c r="G1" s="34"/>
      <c r="H1" s="34"/>
    </row>
    <row r="2" spans="1:8" x14ac:dyDescent="0.25">
      <c r="A2" s="34"/>
      <c r="B2" s="34"/>
      <c r="C2" s="34"/>
      <c r="D2" s="34"/>
      <c r="E2" s="34"/>
      <c r="F2" s="34"/>
      <c r="G2" s="34"/>
      <c r="H2" s="34"/>
    </row>
    <row r="3" spans="1:8" x14ac:dyDescent="0.25">
      <c r="A3" s="34"/>
      <c r="B3" s="34"/>
      <c r="C3" s="34"/>
      <c r="D3" s="34"/>
      <c r="E3" s="34"/>
      <c r="F3" s="34"/>
      <c r="G3" s="34"/>
      <c r="H3" s="34"/>
    </row>
    <row r="4" spans="1:8" ht="15.75" thickBot="1" x14ac:dyDescent="0.3">
      <c r="A4" s="35"/>
      <c r="B4" s="35"/>
      <c r="C4" s="35"/>
      <c r="D4" s="35"/>
      <c r="E4" s="35"/>
      <c r="F4" s="35"/>
      <c r="G4" s="35"/>
      <c r="H4" s="35"/>
    </row>
    <row r="5" spans="1:8" ht="84.75" customHeight="1" x14ac:dyDescent="0.25">
      <c r="A5" s="15" t="s">
        <v>175</v>
      </c>
      <c r="B5" s="16" t="s">
        <v>77</v>
      </c>
      <c r="C5" s="16" t="s">
        <v>173</v>
      </c>
      <c r="D5" s="16" t="s">
        <v>174</v>
      </c>
      <c r="E5" s="16" t="s">
        <v>176</v>
      </c>
      <c r="F5" s="16" t="s">
        <v>2</v>
      </c>
      <c r="G5" s="16" t="s">
        <v>183</v>
      </c>
      <c r="H5" s="17" t="s">
        <v>177</v>
      </c>
    </row>
    <row r="6" spans="1:8" ht="32.25" customHeight="1" x14ac:dyDescent="0.25">
      <c r="A6" s="13">
        <v>1</v>
      </c>
      <c r="B6" s="36" t="s">
        <v>70</v>
      </c>
      <c r="C6" s="14" t="s">
        <v>97</v>
      </c>
      <c r="D6" s="18" t="s">
        <v>89</v>
      </c>
      <c r="E6" s="18" t="s">
        <v>180</v>
      </c>
      <c r="F6" s="19">
        <v>7000</v>
      </c>
      <c r="G6" s="19"/>
      <c r="H6" s="20">
        <f t="shared" ref="H6:H37" si="0">F6*G6</f>
        <v>0</v>
      </c>
    </row>
    <row r="7" spans="1:8" ht="32.25" customHeight="1" x14ac:dyDescent="0.25">
      <c r="A7" s="13">
        <v>2</v>
      </c>
      <c r="B7" s="36"/>
      <c r="C7" s="14" t="s">
        <v>98</v>
      </c>
      <c r="D7" s="18" t="s">
        <v>103</v>
      </c>
      <c r="E7" s="18" t="s">
        <v>180</v>
      </c>
      <c r="F7" s="19">
        <v>3500</v>
      </c>
      <c r="G7" s="19"/>
      <c r="H7" s="20">
        <f t="shared" si="0"/>
        <v>0</v>
      </c>
    </row>
    <row r="8" spans="1:8" ht="32.25" customHeight="1" x14ac:dyDescent="0.25">
      <c r="A8" s="13">
        <v>3</v>
      </c>
      <c r="B8" s="36"/>
      <c r="C8" s="14" t="s">
        <v>99</v>
      </c>
      <c r="D8" s="18" t="s">
        <v>103</v>
      </c>
      <c r="E8" s="18" t="s">
        <v>180</v>
      </c>
      <c r="F8" s="19">
        <v>3500</v>
      </c>
      <c r="G8" s="19"/>
      <c r="H8" s="20">
        <f t="shared" si="0"/>
        <v>0</v>
      </c>
    </row>
    <row r="9" spans="1:8" ht="32.25" customHeight="1" x14ac:dyDescent="0.25">
      <c r="A9" s="13">
        <v>4</v>
      </c>
      <c r="B9" s="36"/>
      <c r="C9" s="14" t="s">
        <v>100</v>
      </c>
      <c r="D9" s="18" t="s">
        <v>87</v>
      </c>
      <c r="E9" s="18" t="s">
        <v>180</v>
      </c>
      <c r="F9" s="19">
        <v>1890</v>
      </c>
      <c r="G9" s="19"/>
      <c r="H9" s="20">
        <f t="shared" si="0"/>
        <v>0</v>
      </c>
    </row>
    <row r="10" spans="1:8" ht="32.25" customHeight="1" x14ac:dyDescent="0.25">
      <c r="A10" s="13">
        <v>5</v>
      </c>
      <c r="B10" s="36"/>
      <c r="C10" s="14" t="s">
        <v>101</v>
      </c>
      <c r="D10" s="18" t="s">
        <v>87</v>
      </c>
      <c r="E10" s="18" t="s">
        <v>180</v>
      </c>
      <c r="F10" s="19">
        <v>1890</v>
      </c>
      <c r="G10" s="19"/>
      <c r="H10" s="20">
        <f t="shared" si="0"/>
        <v>0</v>
      </c>
    </row>
    <row r="11" spans="1:8" ht="32.25" customHeight="1" x14ac:dyDescent="0.25">
      <c r="A11" s="13">
        <v>6</v>
      </c>
      <c r="B11" s="36"/>
      <c r="C11" s="14" t="s">
        <v>102</v>
      </c>
      <c r="D11" s="18" t="s">
        <v>87</v>
      </c>
      <c r="E11" s="18" t="s">
        <v>180</v>
      </c>
      <c r="F11" s="19">
        <v>1890</v>
      </c>
      <c r="G11" s="19"/>
      <c r="H11" s="20">
        <f t="shared" si="0"/>
        <v>0</v>
      </c>
    </row>
    <row r="12" spans="1:8" ht="32.25" customHeight="1" x14ac:dyDescent="0.25">
      <c r="A12" s="13">
        <v>7</v>
      </c>
      <c r="B12" s="36" t="s">
        <v>71</v>
      </c>
      <c r="C12" s="14" t="s">
        <v>104</v>
      </c>
      <c r="D12" s="18" t="s">
        <v>88</v>
      </c>
      <c r="E12" s="18" t="s">
        <v>180</v>
      </c>
      <c r="F12" s="19">
        <v>9100</v>
      </c>
      <c r="G12" s="19"/>
      <c r="H12" s="20">
        <f t="shared" si="0"/>
        <v>0</v>
      </c>
    </row>
    <row r="13" spans="1:8" ht="32.25" customHeight="1" x14ac:dyDescent="0.25">
      <c r="A13" s="13">
        <v>8</v>
      </c>
      <c r="B13" s="36"/>
      <c r="C13" s="14" t="s">
        <v>105</v>
      </c>
      <c r="D13" s="18" t="s">
        <v>103</v>
      </c>
      <c r="E13" s="18" t="s">
        <v>180</v>
      </c>
      <c r="F13" s="19">
        <v>4000</v>
      </c>
      <c r="G13" s="19"/>
      <c r="H13" s="20">
        <f t="shared" si="0"/>
        <v>0</v>
      </c>
    </row>
    <row r="14" spans="1:8" ht="32.25" customHeight="1" x14ac:dyDescent="0.25">
      <c r="A14" s="13">
        <v>9</v>
      </c>
      <c r="B14" s="36"/>
      <c r="C14" s="14" t="s">
        <v>106</v>
      </c>
      <c r="D14" s="18" t="s">
        <v>103</v>
      </c>
      <c r="E14" s="18" t="s">
        <v>180</v>
      </c>
      <c r="F14" s="19">
        <v>3500</v>
      </c>
      <c r="G14" s="19"/>
      <c r="H14" s="20">
        <f t="shared" si="0"/>
        <v>0</v>
      </c>
    </row>
    <row r="15" spans="1:8" ht="32.25" customHeight="1" x14ac:dyDescent="0.25">
      <c r="A15" s="13">
        <v>10</v>
      </c>
      <c r="B15" s="36"/>
      <c r="C15" s="14" t="s">
        <v>107</v>
      </c>
      <c r="D15" s="18" t="s">
        <v>103</v>
      </c>
      <c r="E15" s="18" t="s">
        <v>180</v>
      </c>
      <c r="F15" s="19">
        <v>3500</v>
      </c>
      <c r="G15" s="19"/>
      <c r="H15" s="20">
        <f t="shared" si="0"/>
        <v>0</v>
      </c>
    </row>
    <row r="16" spans="1:8" ht="32.25" customHeight="1" x14ac:dyDescent="0.25">
      <c r="A16" s="13">
        <v>11</v>
      </c>
      <c r="B16" s="36"/>
      <c r="C16" s="14" t="s">
        <v>108</v>
      </c>
      <c r="D16" s="18" t="s">
        <v>87</v>
      </c>
      <c r="E16" s="18" t="s">
        <v>180</v>
      </c>
      <c r="F16" s="19">
        <v>1890</v>
      </c>
      <c r="G16" s="19"/>
      <c r="H16" s="20">
        <f t="shared" si="0"/>
        <v>0</v>
      </c>
    </row>
    <row r="17" spans="1:8" ht="32.25" customHeight="1" x14ac:dyDescent="0.25">
      <c r="A17" s="13">
        <v>12</v>
      </c>
      <c r="B17" s="36"/>
      <c r="C17" s="14" t="s">
        <v>109</v>
      </c>
      <c r="D17" s="18" t="s">
        <v>87</v>
      </c>
      <c r="E17" s="18" t="s">
        <v>180</v>
      </c>
      <c r="F17" s="19">
        <v>1890</v>
      </c>
      <c r="G17" s="19"/>
      <c r="H17" s="20">
        <f t="shared" si="0"/>
        <v>0</v>
      </c>
    </row>
    <row r="18" spans="1:8" ht="32.25" customHeight="1" x14ac:dyDescent="0.25">
      <c r="A18" s="13">
        <v>13</v>
      </c>
      <c r="B18" s="36"/>
      <c r="C18" s="14" t="s">
        <v>110</v>
      </c>
      <c r="D18" s="18" t="s">
        <v>87</v>
      </c>
      <c r="E18" s="18" t="s">
        <v>180</v>
      </c>
      <c r="F18" s="19">
        <v>1890</v>
      </c>
      <c r="G18" s="19"/>
      <c r="H18" s="20">
        <f t="shared" si="0"/>
        <v>0</v>
      </c>
    </row>
    <row r="19" spans="1:8" ht="32.25" customHeight="1" x14ac:dyDescent="0.25">
      <c r="A19" s="13">
        <v>14</v>
      </c>
      <c r="B19" s="25" t="s">
        <v>72</v>
      </c>
      <c r="C19" s="14" t="s">
        <v>178</v>
      </c>
      <c r="D19" s="18" t="s">
        <v>179</v>
      </c>
      <c r="E19" s="18" t="s">
        <v>180</v>
      </c>
      <c r="F19" s="19">
        <v>35000</v>
      </c>
      <c r="G19" s="19"/>
      <c r="H19" s="20">
        <f t="shared" si="0"/>
        <v>0</v>
      </c>
    </row>
    <row r="20" spans="1:8" ht="32.25" customHeight="1" x14ac:dyDescent="0.25">
      <c r="A20" s="13">
        <v>15</v>
      </c>
      <c r="B20" s="23"/>
      <c r="C20" s="14" t="s">
        <v>111</v>
      </c>
      <c r="D20" s="18" t="s">
        <v>89</v>
      </c>
      <c r="E20" s="18" t="s">
        <v>180</v>
      </c>
      <c r="F20" s="19">
        <v>7000</v>
      </c>
      <c r="G20" s="19"/>
      <c r="H20" s="20">
        <f t="shared" si="0"/>
        <v>0</v>
      </c>
    </row>
    <row r="21" spans="1:8" ht="32.25" customHeight="1" x14ac:dyDescent="0.25">
      <c r="A21" s="13">
        <v>16</v>
      </c>
      <c r="B21" s="23"/>
      <c r="C21" s="14" t="s">
        <v>112</v>
      </c>
      <c r="D21" s="18" t="s">
        <v>89</v>
      </c>
      <c r="E21" s="18" t="s">
        <v>180</v>
      </c>
      <c r="F21" s="19">
        <v>7000</v>
      </c>
      <c r="G21" s="19"/>
      <c r="H21" s="20">
        <f t="shared" si="0"/>
        <v>0</v>
      </c>
    </row>
    <row r="22" spans="1:8" ht="32.25" customHeight="1" x14ac:dyDescent="0.25">
      <c r="A22" s="13">
        <v>17</v>
      </c>
      <c r="B22" s="23"/>
      <c r="C22" s="14" t="s">
        <v>113</v>
      </c>
      <c r="D22" s="18" t="s">
        <v>103</v>
      </c>
      <c r="E22" s="18" t="s">
        <v>180</v>
      </c>
      <c r="F22" s="19">
        <v>3500</v>
      </c>
      <c r="G22" s="19"/>
      <c r="H22" s="20">
        <f t="shared" si="0"/>
        <v>0</v>
      </c>
    </row>
    <row r="23" spans="1:8" ht="32.25" customHeight="1" x14ac:dyDescent="0.25">
      <c r="A23" s="13">
        <v>18</v>
      </c>
      <c r="B23" s="23"/>
      <c r="C23" s="14" t="s">
        <v>114</v>
      </c>
      <c r="D23" s="18" t="s">
        <v>103</v>
      </c>
      <c r="E23" s="18" t="s">
        <v>180</v>
      </c>
      <c r="F23" s="19">
        <v>3500</v>
      </c>
      <c r="G23" s="19"/>
      <c r="H23" s="20">
        <f t="shared" si="0"/>
        <v>0</v>
      </c>
    </row>
    <row r="24" spans="1:8" ht="32.25" customHeight="1" x14ac:dyDescent="0.25">
      <c r="A24" s="13">
        <v>19</v>
      </c>
      <c r="B24" s="23"/>
      <c r="C24" s="14" t="s">
        <v>115</v>
      </c>
      <c r="D24" s="18" t="s">
        <v>103</v>
      </c>
      <c r="E24" s="18" t="s">
        <v>180</v>
      </c>
      <c r="F24" s="19">
        <v>3500</v>
      </c>
      <c r="G24" s="19"/>
      <c r="H24" s="20">
        <f t="shared" si="0"/>
        <v>0</v>
      </c>
    </row>
    <row r="25" spans="1:8" ht="32.25" customHeight="1" x14ac:dyDescent="0.25">
      <c r="A25" s="13">
        <v>20</v>
      </c>
      <c r="B25" s="23"/>
      <c r="C25" s="14" t="s">
        <v>116</v>
      </c>
      <c r="D25" s="18" t="s">
        <v>103</v>
      </c>
      <c r="E25" s="18" t="s">
        <v>180</v>
      </c>
      <c r="F25" s="19">
        <v>3500</v>
      </c>
      <c r="G25" s="19"/>
      <c r="H25" s="20">
        <f t="shared" si="0"/>
        <v>0</v>
      </c>
    </row>
    <row r="26" spans="1:8" ht="32.25" customHeight="1" x14ac:dyDescent="0.25">
      <c r="A26" s="13">
        <v>21</v>
      </c>
      <c r="B26" s="23"/>
      <c r="C26" s="14" t="s">
        <v>117</v>
      </c>
      <c r="D26" s="18" t="s">
        <v>103</v>
      </c>
      <c r="E26" s="18" t="s">
        <v>180</v>
      </c>
      <c r="F26" s="19">
        <v>3500</v>
      </c>
      <c r="G26" s="19"/>
      <c r="H26" s="20">
        <f t="shared" si="0"/>
        <v>0</v>
      </c>
    </row>
    <row r="27" spans="1:8" ht="32.25" customHeight="1" x14ac:dyDescent="0.25">
      <c r="A27" s="13">
        <v>22</v>
      </c>
      <c r="B27" s="23"/>
      <c r="C27" s="14" t="s">
        <v>118</v>
      </c>
      <c r="D27" s="18" t="s">
        <v>103</v>
      </c>
      <c r="E27" s="18" t="s">
        <v>180</v>
      </c>
      <c r="F27" s="19">
        <v>4000</v>
      </c>
      <c r="G27" s="19"/>
      <c r="H27" s="20">
        <f t="shared" si="0"/>
        <v>0</v>
      </c>
    </row>
    <row r="28" spans="1:8" ht="32.25" customHeight="1" x14ac:dyDescent="0.25">
      <c r="A28" s="13">
        <v>23</v>
      </c>
      <c r="B28" s="23"/>
      <c r="C28" s="14" t="s">
        <v>119</v>
      </c>
      <c r="D28" s="18" t="s">
        <v>103</v>
      </c>
      <c r="E28" s="18" t="s">
        <v>180</v>
      </c>
      <c r="F28" s="19">
        <v>3500</v>
      </c>
      <c r="G28" s="19"/>
      <c r="H28" s="20">
        <f t="shared" si="0"/>
        <v>0</v>
      </c>
    </row>
    <row r="29" spans="1:8" ht="32.25" customHeight="1" x14ac:dyDescent="0.25">
      <c r="A29" s="13">
        <v>24</v>
      </c>
      <c r="B29" s="23"/>
      <c r="C29" s="14" t="s">
        <v>120</v>
      </c>
      <c r="D29" s="18" t="s">
        <v>87</v>
      </c>
      <c r="E29" s="18" t="s">
        <v>180</v>
      </c>
      <c r="F29" s="19">
        <v>1890</v>
      </c>
      <c r="G29" s="19"/>
      <c r="H29" s="20">
        <f t="shared" si="0"/>
        <v>0</v>
      </c>
    </row>
    <row r="30" spans="1:8" ht="32.25" customHeight="1" x14ac:dyDescent="0.25">
      <c r="A30" s="13">
        <v>25</v>
      </c>
      <c r="B30" s="23"/>
      <c r="C30" s="14" t="s">
        <v>121</v>
      </c>
      <c r="D30" s="18" t="s">
        <v>87</v>
      </c>
      <c r="E30" s="18" t="s">
        <v>180</v>
      </c>
      <c r="F30" s="19">
        <v>1890</v>
      </c>
      <c r="G30" s="19"/>
      <c r="H30" s="20">
        <f t="shared" si="0"/>
        <v>0</v>
      </c>
    </row>
    <row r="31" spans="1:8" ht="32.25" customHeight="1" x14ac:dyDescent="0.25">
      <c r="A31" s="13">
        <v>26</v>
      </c>
      <c r="B31" s="23"/>
      <c r="C31" s="14" t="s">
        <v>122</v>
      </c>
      <c r="D31" s="18" t="s">
        <v>87</v>
      </c>
      <c r="E31" s="18" t="s">
        <v>180</v>
      </c>
      <c r="F31" s="19">
        <v>1890</v>
      </c>
      <c r="G31" s="19"/>
      <c r="H31" s="20">
        <f t="shared" si="0"/>
        <v>0</v>
      </c>
    </row>
    <row r="32" spans="1:8" ht="32.25" customHeight="1" x14ac:dyDescent="0.25">
      <c r="A32" s="13">
        <v>27</v>
      </c>
      <c r="B32" s="23"/>
      <c r="C32" s="14" t="s">
        <v>123</v>
      </c>
      <c r="D32" s="18" t="s">
        <v>87</v>
      </c>
      <c r="E32" s="18" t="s">
        <v>180</v>
      </c>
      <c r="F32" s="19">
        <v>1890</v>
      </c>
      <c r="G32" s="19"/>
      <c r="H32" s="20">
        <f t="shared" si="0"/>
        <v>0</v>
      </c>
    </row>
    <row r="33" spans="1:8" ht="32.25" customHeight="1" x14ac:dyDescent="0.25">
      <c r="A33" s="13">
        <v>28</v>
      </c>
      <c r="B33" s="23"/>
      <c r="C33" s="14" t="s">
        <v>172</v>
      </c>
      <c r="D33" s="18" t="s">
        <v>127</v>
      </c>
      <c r="E33" s="18" t="s">
        <v>180</v>
      </c>
      <c r="F33" s="19">
        <v>1890</v>
      </c>
      <c r="G33" s="19"/>
      <c r="H33" s="20">
        <f t="shared" si="0"/>
        <v>0</v>
      </c>
    </row>
    <row r="34" spans="1:8" ht="32.25" customHeight="1" x14ac:dyDescent="0.25">
      <c r="A34" s="13">
        <v>29</v>
      </c>
      <c r="B34" s="23"/>
      <c r="C34" s="14" t="s">
        <v>124</v>
      </c>
      <c r="D34" s="18" t="s">
        <v>128</v>
      </c>
      <c r="E34" s="18" t="s">
        <v>180</v>
      </c>
      <c r="F34" s="19">
        <v>1890</v>
      </c>
      <c r="G34" s="19"/>
      <c r="H34" s="20">
        <f t="shared" si="0"/>
        <v>0</v>
      </c>
    </row>
    <row r="35" spans="1:8" ht="32.25" customHeight="1" x14ac:dyDescent="0.25">
      <c r="A35" s="13">
        <v>30</v>
      </c>
      <c r="B35" s="23"/>
      <c r="C35" s="14" t="s">
        <v>125</v>
      </c>
      <c r="D35" s="18" t="s">
        <v>87</v>
      </c>
      <c r="E35" s="18" t="s">
        <v>180</v>
      </c>
      <c r="F35" s="19">
        <v>1890</v>
      </c>
      <c r="G35" s="19"/>
      <c r="H35" s="20">
        <f t="shared" si="0"/>
        <v>0</v>
      </c>
    </row>
    <row r="36" spans="1:8" ht="32.25" customHeight="1" x14ac:dyDescent="0.25">
      <c r="A36" s="13">
        <v>31</v>
      </c>
      <c r="B36" s="24"/>
      <c r="C36" s="14" t="s">
        <v>126</v>
      </c>
      <c r="D36" s="18" t="s">
        <v>87</v>
      </c>
      <c r="E36" s="18" t="s">
        <v>180</v>
      </c>
      <c r="F36" s="19">
        <v>1890</v>
      </c>
      <c r="G36" s="19"/>
      <c r="H36" s="20">
        <f t="shared" si="0"/>
        <v>0</v>
      </c>
    </row>
    <row r="37" spans="1:8" ht="32.25" customHeight="1" x14ac:dyDescent="0.25">
      <c r="A37" s="13">
        <v>32</v>
      </c>
      <c r="B37" s="36" t="s">
        <v>73</v>
      </c>
      <c r="C37" s="14" t="s">
        <v>129</v>
      </c>
      <c r="D37" s="18" t="s">
        <v>92</v>
      </c>
      <c r="E37" s="18" t="s">
        <v>180</v>
      </c>
      <c r="F37" s="19">
        <v>28000</v>
      </c>
      <c r="G37" s="19"/>
      <c r="H37" s="20">
        <f t="shared" si="0"/>
        <v>0</v>
      </c>
    </row>
    <row r="38" spans="1:8" ht="32.25" customHeight="1" x14ac:dyDescent="0.25">
      <c r="A38" s="13">
        <f>A37+1</f>
        <v>33</v>
      </c>
      <c r="B38" s="36"/>
      <c r="C38" s="14" t="s">
        <v>130</v>
      </c>
      <c r="D38" s="18" t="s">
        <v>89</v>
      </c>
      <c r="E38" s="18" t="s">
        <v>180</v>
      </c>
      <c r="F38" s="19">
        <v>7000</v>
      </c>
      <c r="G38" s="19"/>
      <c r="H38" s="20">
        <f t="shared" ref="H38:H68" si="1">F38*G38</f>
        <v>0</v>
      </c>
    </row>
    <row r="39" spans="1:8" ht="32.25" customHeight="1" x14ac:dyDescent="0.25">
      <c r="A39" s="13">
        <f t="shared" ref="A39:A79" si="2">A38+1</f>
        <v>34</v>
      </c>
      <c r="B39" s="36"/>
      <c r="C39" s="14" t="s">
        <v>131</v>
      </c>
      <c r="D39" s="18" t="s">
        <v>89</v>
      </c>
      <c r="E39" s="18" t="s">
        <v>180</v>
      </c>
      <c r="F39" s="19">
        <v>7000</v>
      </c>
      <c r="G39" s="19"/>
      <c r="H39" s="20">
        <f t="shared" si="1"/>
        <v>0</v>
      </c>
    </row>
    <row r="40" spans="1:8" ht="32.25" customHeight="1" x14ac:dyDescent="0.25">
      <c r="A40" s="13">
        <f t="shared" si="2"/>
        <v>35</v>
      </c>
      <c r="B40" s="36"/>
      <c r="C40" s="14" t="s">
        <v>132</v>
      </c>
      <c r="D40" s="18" t="s">
        <v>89</v>
      </c>
      <c r="E40" s="18" t="s">
        <v>180</v>
      </c>
      <c r="F40" s="19">
        <v>8000</v>
      </c>
      <c r="G40" s="19"/>
      <c r="H40" s="20">
        <f t="shared" si="1"/>
        <v>0</v>
      </c>
    </row>
    <row r="41" spans="1:8" ht="32.25" customHeight="1" x14ac:dyDescent="0.25">
      <c r="A41" s="13">
        <f t="shared" si="2"/>
        <v>36</v>
      </c>
      <c r="B41" s="36"/>
      <c r="C41" s="14" t="s">
        <v>133</v>
      </c>
      <c r="D41" s="18" t="s">
        <v>103</v>
      </c>
      <c r="E41" s="18" t="s">
        <v>180</v>
      </c>
      <c r="F41" s="19">
        <v>3500</v>
      </c>
      <c r="G41" s="19"/>
      <c r="H41" s="20">
        <f t="shared" si="1"/>
        <v>0</v>
      </c>
    </row>
    <row r="42" spans="1:8" ht="32.25" customHeight="1" x14ac:dyDescent="0.25">
      <c r="A42" s="13">
        <f t="shared" si="2"/>
        <v>37</v>
      </c>
      <c r="B42" s="36"/>
      <c r="C42" s="14" t="s">
        <v>134</v>
      </c>
      <c r="D42" s="18" t="s">
        <v>103</v>
      </c>
      <c r="E42" s="18" t="s">
        <v>180</v>
      </c>
      <c r="F42" s="19">
        <v>3500</v>
      </c>
      <c r="G42" s="19"/>
      <c r="H42" s="20">
        <f t="shared" si="1"/>
        <v>0</v>
      </c>
    </row>
    <row r="43" spans="1:8" ht="32.25" customHeight="1" x14ac:dyDescent="0.25">
      <c r="A43" s="13">
        <f t="shared" si="2"/>
        <v>38</v>
      </c>
      <c r="B43" s="36"/>
      <c r="C43" s="14" t="s">
        <v>135</v>
      </c>
      <c r="D43" s="18" t="s">
        <v>103</v>
      </c>
      <c r="E43" s="18" t="s">
        <v>180</v>
      </c>
      <c r="F43" s="19">
        <v>4000</v>
      </c>
      <c r="G43" s="19"/>
      <c r="H43" s="20">
        <f t="shared" si="1"/>
        <v>0</v>
      </c>
    </row>
    <row r="44" spans="1:8" ht="32.25" customHeight="1" x14ac:dyDescent="0.25">
      <c r="A44" s="13">
        <f t="shared" si="2"/>
        <v>39</v>
      </c>
      <c r="B44" s="36"/>
      <c r="C44" s="14" t="s">
        <v>136</v>
      </c>
      <c r="D44" s="18" t="s">
        <v>103</v>
      </c>
      <c r="E44" s="18" t="s">
        <v>180</v>
      </c>
      <c r="F44" s="19">
        <v>3500</v>
      </c>
      <c r="G44" s="19"/>
      <c r="H44" s="20">
        <f t="shared" si="1"/>
        <v>0</v>
      </c>
    </row>
    <row r="45" spans="1:8" ht="32.25" customHeight="1" x14ac:dyDescent="0.25">
      <c r="A45" s="13">
        <f t="shared" si="2"/>
        <v>40</v>
      </c>
      <c r="B45" s="36"/>
      <c r="C45" s="14" t="s">
        <v>137</v>
      </c>
      <c r="D45" s="18" t="s">
        <v>103</v>
      </c>
      <c r="E45" s="18" t="s">
        <v>180</v>
      </c>
      <c r="F45" s="19">
        <v>3500</v>
      </c>
      <c r="G45" s="19"/>
      <c r="H45" s="20">
        <f t="shared" si="1"/>
        <v>0</v>
      </c>
    </row>
    <row r="46" spans="1:8" ht="32.25" customHeight="1" x14ac:dyDescent="0.25">
      <c r="A46" s="13">
        <f t="shared" si="2"/>
        <v>41</v>
      </c>
      <c r="B46" s="36"/>
      <c r="C46" s="14" t="s">
        <v>138</v>
      </c>
      <c r="D46" s="18" t="s">
        <v>103</v>
      </c>
      <c r="E46" s="18" t="s">
        <v>180</v>
      </c>
      <c r="F46" s="19">
        <v>3500</v>
      </c>
      <c r="G46" s="19"/>
      <c r="H46" s="20">
        <f t="shared" si="1"/>
        <v>0</v>
      </c>
    </row>
    <row r="47" spans="1:8" ht="32.25" customHeight="1" x14ac:dyDescent="0.25">
      <c r="A47" s="13">
        <f t="shared" si="2"/>
        <v>42</v>
      </c>
      <c r="B47" s="36"/>
      <c r="C47" s="14" t="s">
        <v>139</v>
      </c>
      <c r="D47" s="18" t="s">
        <v>103</v>
      </c>
      <c r="E47" s="18" t="s">
        <v>180</v>
      </c>
      <c r="F47" s="19">
        <v>3500</v>
      </c>
      <c r="G47" s="19"/>
      <c r="H47" s="20">
        <f t="shared" si="1"/>
        <v>0</v>
      </c>
    </row>
    <row r="48" spans="1:8" ht="32.25" customHeight="1" x14ac:dyDescent="0.25">
      <c r="A48" s="13">
        <f t="shared" si="2"/>
        <v>43</v>
      </c>
      <c r="B48" s="36"/>
      <c r="C48" s="14" t="s">
        <v>140</v>
      </c>
      <c r="D48" s="18" t="s">
        <v>103</v>
      </c>
      <c r="E48" s="18" t="s">
        <v>180</v>
      </c>
      <c r="F48" s="19">
        <v>3500</v>
      </c>
      <c r="G48" s="19"/>
      <c r="H48" s="20">
        <f t="shared" si="1"/>
        <v>0</v>
      </c>
    </row>
    <row r="49" spans="1:8" ht="32.25" customHeight="1" x14ac:dyDescent="0.25">
      <c r="A49" s="13">
        <f t="shared" si="2"/>
        <v>44</v>
      </c>
      <c r="B49" s="36"/>
      <c r="C49" s="14" t="s">
        <v>141</v>
      </c>
      <c r="D49" s="18" t="s">
        <v>87</v>
      </c>
      <c r="E49" s="18" t="s">
        <v>180</v>
      </c>
      <c r="F49" s="19">
        <v>1890</v>
      </c>
      <c r="G49" s="19"/>
      <c r="H49" s="20">
        <f t="shared" si="1"/>
        <v>0</v>
      </c>
    </row>
    <row r="50" spans="1:8" ht="32.25" customHeight="1" x14ac:dyDescent="0.25">
      <c r="A50" s="13">
        <f t="shared" si="2"/>
        <v>45</v>
      </c>
      <c r="B50" s="36"/>
      <c r="C50" s="14" t="s">
        <v>142</v>
      </c>
      <c r="D50" s="18" t="s">
        <v>87</v>
      </c>
      <c r="E50" s="18" t="s">
        <v>180</v>
      </c>
      <c r="F50" s="19">
        <v>1890</v>
      </c>
      <c r="G50" s="19"/>
      <c r="H50" s="20">
        <f t="shared" si="1"/>
        <v>0</v>
      </c>
    </row>
    <row r="51" spans="1:8" ht="32.25" customHeight="1" x14ac:dyDescent="0.25">
      <c r="A51" s="13">
        <f t="shared" si="2"/>
        <v>46</v>
      </c>
      <c r="B51" s="36"/>
      <c r="C51" s="14" t="s">
        <v>143</v>
      </c>
      <c r="D51" s="18" t="s">
        <v>87</v>
      </c>
      <c r="E51" s="18" t="s">
        <v>180</v>
      </c>
      <c r="F51" s="19">
        <v>1890</v>
      </c>
      <c r="G51" s="19"/>
      <c r="H51" s="20">
        <f t="shared" si="1"/>
        <v>0</v>
      </c>
    </row>
    <row r="52" spans="1:8" ht="32.25" customHeight="1" x14ac:dyDescent="0.25">
      <c r="A52" s="13">
        <f t="shared" si="2"/>
        <v>47</v>
      </c>
      <c r="B52" s="36" t="s">
        <v>74</v>
      </c>
      <c r="C52" s="14" t="s">
        <v>144</v>
      </c>
      <c r="D52" s="18" t="s">
        <v>88</v>
      </c>
      <c r="E52" s="18" t="s">
        <v>180</v>
      </c>
      <c r="F52" s="19">
        <v>9100</v>
      </c>
      <c r="G52" s="19"/>
      <c r="H52" s="20">
        <f t="shared" si="1"/>
        <v>0</v>
      </c>
    </row>
    <row r="53" spans="1:8" ht="32.25" customHeight="1" x14ac:dyDescent="0.25">
      <c r="A53" s="13">
        <f t="shared" si="2"/>
        <v>48</v>
      </c>
      <c r="B53" s="36"/>
      <c r="C53" s="14" t="s">
        <v>145</v>
      </c>
      <c r="D53" s="18" t="s">
        <v>89</v>
      </c>
      <c r="E53" s="18" t="s">
        <v>180</v>
      </c>
      <c r="F53" s="19">
        <v>7000</v>
      </c>
      <c r="G53" s="19"/>
      <c r="H53" s="20">
        <f t="shared" si="1"/>
        <v>0</v>
      </c>
    </row>
    <row r="54" spans="1:8" ht="32.25" customHeight="1" x14ac:dyDescent="0.25">
      <c r="A54" s="13">
        <f t="shared" si="2"/>
        <v>49</v>
      </c>
      <c r="B54" s="36"/>
      <c r="C54" s="14" t="s">
        <v>146</v>
      </c>
      <c r="D54" s="18" t="s">
        <v>89</v>
      </c>
      <c r="E54" s="18" t="s">
        <v>180</v>
      </c>
      <c r="F54" s="19">
        <v>7000</v>
      </c>
      <c r="G54" s="19"/>
      <c r="H54" s="20">
        <f t="shared" si="1"/>
        <v>0</v>
      </c>
    </row>
    <row r="55" spans="1:8" ht="32.25" customHeight="1" x14ac:dyDescent="0.25">
      <c r="A55" s="13">
        <f t="shared" si="2"/>
        <v>50</v>
      </c>
      <c r="B55" s="36"/>
      <c r="C55" s="14" t="s">
        <v>147</v>
      </c>
      <c r="D55" s="18" t="s">
        <v>103</v>
      </c>
      <c r="E55" s="18" t="s">
        <v>180</v>
      </c>
      <c r="F55" s="19">
        <v>3500</v>
      </c>
      <c r="G55" s="19"/>
      <c r="H55" s="20">
        <f t="shared" si="1"/>
        <v>0</v>
      </c>
    </row>
    <row r="56" spans="1:8" ht="32.25" customHeight="1" x14ac:dyDescent="0.25">
      <c r="A56" s="13">
        <f t="shared" si="2"/>
        <v>51</v>
      </c>
      <c r="B56" s="36"/>
      <c r="C56" s="14" t="s">
        <v>148</v>
      </c>
      <c r="D56" s="18" t="s">
        <v>87</v>
      </c>
      <c r="E56" s="18" t="s">
        <v>180</v>
      </c>
      <c r="F56" s="19">
        <v>1890</v>
      </c>
      <c r="G56" s="19"/>
      <c r="H56" s="20">
        <f t="shared" si="1"/>
        <v>0</v>
      </c>
    </row>
    <row r="57" spans="1:8" ht="32.25" customHeight="1" x14ac:dyDescent="0.25">
      <c r="A57" s="13">
        <f t="shared" si="2"/>
        <v>52</v>
      </c>
      <c r="B57" s="36"/>
      <c r="C57" s="14" t="s">
        <v>149</v>
      </c>
      <c r="D57" s="18" t="s">
        <v>87</v>
      </c>
      <c r="E57" s="18" t="s">
        <v>180</v>
      </c>
      <c r="F57" s="19">
        <v>1890</v>
      </c>
      <c r="G57" s="19"/>
      <c r="H57" s="20">
        <f t="shared" si="1"/>
        <v>0</v>
      </c>
    </row>
    <row r="58" spans="1:8" ht="32.25" customHeight="1" x14ac:dyDescent="0.25">
      <c r="A58" s="13">
        <f t="shared" si="2"/>
        <v>53</v>
      </c>
      <c r="B58" s="36"/>
      <c r="C58" s="14" t="s">
        <v>150</v>
      </c>
      <c r="D58" s="18" t="s">
        <v>87</v>
      </c>
      <c r="E58" s="18" t="s">
        <v>180</v>
      </c>
      <c r="F58" s="19">
        <v>1890</v>
      </c>
      <c r="G58" s="19"/>
      <c r="H58" s="20">
        <f t="shared" si="1"/>
        <v>0</v>
      </c>
    </row>
    <row r="59" spans="1:8" ht="32.25" customHeight="1" x14ac:dyDescent="0.25">
      <c r="A59" s="13">
        <f t="shared" si="2"/>
        <v>54</v>
      </c>
      <c r="B59" s="36"/>
      <c r="C59" s="14" t="s">
        <v>151</v>
      </c>
      <c r="D59" s="18" t="s">
        <v>87</v>
      </c>
      <c r="E59" s="18" t="s">
        <v>180</v>
      </c>
      <c r="F59" s="19">
        <v>1890</v>
      </c>
      <c r="G59" s="19"/>
      <c r="H59" s="20">
        <f t="shared" si="1"/>
        <v>0</v>
      </c>
    </row>
    <row r="60" spans="1:8" ht="32.25" customHeight="1" x14ac:dyDescent="0.25">
      <c r="A60" s="13">
        <f t="shared" si="2"/>
        <v>55</v>
      </c>
      <c r="B60" s="36"/>
      <c r="C60" s="14" t="s">
        <v>171</v>
      </c>
      <c r="D60" s="18" t="s">
        <v>87</v>
      </c>
      <c r="E60" s="18" t="s">
        <v>180</v>
      </c>
      <c r="F60" s="19">
        <v>1890</v>
      </c>
      <c r="G60" s="19"/>
      <c r="H60" s="20">
        <f t="shared" si="1"/>
        <v>0</v>
      </c>
    </row>
    <row r="61" spans="1:8" ht="32.25" customHeight="1" x14ac:dyDescent="0.25">
      <c r="A61" s="13">
        <f t="shared" si="2"/>
        <v>56</v>
      </c>
      <c r="B61" s="36"/>
      <c r="C61" s="14" t="s">
        <v>152</v>
      </c>
      <c r="D61" s="18" t="s">
        <v>87</v>
      </c>
      <c r="E61" s="18" t="s">
        <v>180</v>
      </c>
      <c r="F61" s="19">
        <v>1890</v>
      </c>
      <c r="G61" s="19"/>
      <c r="H61" s="20">
        <f t="shared" si="1"/>
        <v>0</v>
      </c>
    </row>
    <row r="62" spans="1:8" ht="32.25" customHeight="1" x14ac:dyDescent="0.25">
      <c r="A62" s="13">
        <f t="shared" si="2"/>
        <v>57</v>
      </c>
      <c r="B62" s="25" t="s">
        <v>75</v>
      </c>
      <c r="C62" s="14" t="s">
        <v>181</v>
      </c>
      <c r="D62" s="18" t="s">
        <v>92</v>
      </c>
      <c r="E62" s="18" t="s">
        <v>180</v>
      </c>
      <c r="F62" s="19">
        <v>28000</v>
      </c>
      <c r="G62" s="19"/>
      <c r="H62" s="20">
        <f t="shared" si="1"/>
        <v>0</v>
      </c>
    </row>
    <row r="63" spans="1:8" ht="32.25" customHeight="1" x14ac:dyDescent="0.25">
      <c r="A63" s="13">
        <f t="shared" si="2"/>
        <v>58</v>
      </c>
      <c r="B63" s="23"/>
      <c r="C63" s="14" t="s">
        <v>153</v>
      </c>
      <c r="D63" s="18" t="s">
        <v>88</v>
      </c>
      <c r="E63" s="18" t="s">
        <v>180</v>
      </c>
      <c r="F63" s="19">
        <v>9100</v>
      </c>
      <c r="G63" s="19"/>
      <c r="H63" s="20">
        <f t="shared" si="1"/>
        <v>0</v>
      </c>
    </row>
    <row r="64" spans="1:8" ht="32.25" customHeight="1" x14ac:dyDescent="0.25">
      <c r="A64" s="13">
        <f t="shared" si="2"/>
        <v>59</v>
      </c>
      <c r="B64" s="23"/>
      <c r="C64" s="14" t="s">
        <v>154</v>
      </c>
      <c r="D64" s="18" t="s">
        <v>89</v>
      </c>
      <c r="E64" s="18" t="s">
        <v>180</v>
      </c>
      <c r="F64" s="19">
        <v>7000</v>
      </c>
      <c r="G64" s="19"/>
      <c r="H64" s="20">
        <f t="shared" si="1"/>
        <v>0</v>
      </c>
    </row>
    <row r="65" spans="1:8" ht="32.25" customHeight="1" x14ac:dyDescent="0.25">
      <c r="A65" s="13">
        <f t="shared" si="2"/>
        <v>60</v>
      </c>
      <c r="B65" s="23"/>
      <c r="C65" s="14" t="s">
        <v>155</v>
      </c>
      <c r="D65" s="18" t="s">
        <v>103</v>
      </c>
      <c r="E65" s="18" t="s">
        <v>180</v>
      </c>
      <c r="F65" s="19">
        <v>3500</v>
      </c>
      <c r="G65" s="19"/>
      <c r="H65" s="20">
        <f t="shared" si="1"/>
        <v>0</v>
      </c>
    </row>
    <row r="66" spans="1:8" ht="32.25" customHeight="1" x14ac:dyDescent="0.25">
      <c r="A66" s="13">
        <f t="shared" si="2"/>
        <v>61</v>
      </c>
      <c r="B66" s="23"/>
      <c r="C66" s="14" t="s">
        <v>156</v>
      </c>
      <c r="D66" s="18" t="s">
        <v>103</v>
      </c>
      <c r="E66" s="18" t="s">
        <v>180</v>
      </c>
      <c r="F66" s="19">
        <v>3500</v>
      </c>
      <c r="G66" s="19"/>
      <c r="H66" s="20">
        <f t="shared" si="1"/>
        <v>0</v>
      </c>
    </row>
    <row r="67" spans="1:8" ht="32.25" customHeight="1" x14ac:dyDescent="0.25">
      <c r="A67" s="13">
        <f t="shared" si="2"/>
        <v>62</v>
      </c>
      <c r="B67" s="23"/>
      <c r="C67" s="14" t="s">
        <v>157</v>
      </c>
      <c r="D67" s="18" t="s">
        <v>103</v>
      </c>
      <c r="E67" s="18" t="s">
        <v>180</v>
      </c>
      <c r="F67" s="19">
        <v>3500</v>
      </c>
      <c r="G67" s="19"/>
      <c r="H67" s="20">
        <f t="shared" si="1"/>
        <v>0</v>
      </c>
    </row>
    <row r="68" spans="1:8" ht="32.25" customHeight="1" x14ac:dyDescent="0.25">
      <c r="A68" s="13">
        <f t="shared" si="2"/>
        <v>63</v>
      </c>
      <c r="B68" s="23"/>
      <c r="C68" s="14" t="s">
        <v>158</v>
      </c>
      <c r="D68" s="18" t="s">
        <v>103</v>
      </c>
      <c r="E68" s="18" t="s">
        <v>180</v>
      </c>
      <c r="F68" s="19">
        <v>3500</v>
      </c>
      <c r="G68" s="19"/>
      <c r="H68" s="20">
        <f t="shared" si="1"/>
        <v>0</v>
      </c>
    </row>
    <row r="69" spans="1:8" ht="32.25" customHeight="1" x14ac:dyDescent="0.25">
      <c r="A69" s="13">
        <f t="shared" si="2"/>
        <v>64</v>
      </c>
      <c r="B69" s="23"/>
      <c r="C69" s="14" t="s">
        <v>159</v>
      </c>
      <c r="D69" s="18" t="s">
        <v>103</v>
      </c>
      <c r="E69" s="18" t="s">
        <v>180</v>
      </c>
      <c r="F69" s="19">
        <v>3500</v>
      </c>
      <c r="G69" s="19"/>
      <c r="H69" s="20">
        <f t="shared" ref="H69:H80" si="3">F69*G69</f>
        <v>0</v>
      </c>
    </row>
    <row r="70" spans="1:8" ht="32.25" customHeight="1" x14ac:dyDescent="0.25">
      <c r="A70" s="13">
        <f t="shared" si="2"/>
        <v>65</v>
      </c>
      <c r="B70" s="23"/>
      <c r="C70" s="14" t="s">
        <v>160</v>
      </c>
      <c r="D70" s="18" t="s">
        <v>103</v>
      </c>
      <c r="E70" s="18" t="s">
        <v>180</v>
      </c>
      <c r="F70" s="19">
        <v>3500</v>
      </c>
      <c r="G70" s="19"/>
      <c r="H70" s="20">
        <f t="shared" si="3"/>
        <v>0</v>
      </c>
    </row>
    <row r="71" spans="1:8" ht="32.25" customHeight="1" x14ac:dyDescent="0.25">
      <c r="A71" s="13">
        <f t="shared" si="2"/>
        <v>66</v>
      </c>
      <c r="B71" s="23"/>
      <c r="C71" s="14" t="s">
        <v>161</v>
      </c>
      <c r="D71" s="18" t="s">
        <v>103</v>
      </c>
      <c r="E71" s="18" t="s">
        <v>180</v>
      </c>
      <c r="F71" s="19">
        <v>3500</v>
      </c>
      <c r="G71" s="19"/>
      <c r="H71" s="20">
        <f t="shared" si="3"/>
        <v>0</v>
      </c>
    </row>
    <row r="72" spans="1:8" ht="32.25" customHeight="1" x14ac:dyDescent="0.25">
      <c r="A72" s="13">
        <f t="shared" si="2"/>
        <v>67</v>
      </c>
      <c r="B72" s="23"/>
      <c r="C72" s="14" t="s">
        <v>162</v>
      </c>
      <c r="D72" s="18" t="s">
        <v>87</v>
      </c>
      <c r="E72" s="18" t="s">
        <v>180</v>
      </c>
      <c r="F72" s="19">
        <v>1890</v>
      </c>
      <c r="G72" s="19"/>
      <c r="H72" s="20">
        <f t="shared" si="3"/>
        <v>0</v>
      </c>
    </row>
    <row r="73" spans="1:8" ht="32.25" customHeight="1" x14ac:dyDescent="0.25">
      <c r="A73" s="13">
        <f t="shared" si="2"/>
        <v>68</v>
      </c>
      <c r="B73" s="23"/>
      <c r="C73" s="14" t="s">
        <v>163</v>
      </c>
      <c r="D73" s="18" t="s">
        <v>87</v>
      </c>
      <c r="E73" s="18" t="s">
        <v>180</v>
      </c>
      <c r="F73" s="19">
        <v>1890</v>
      </c>
      <c r="G73" s="19"/>
      <c r="H73" s="20">
        <f t="shared" si="3"/>
        <v>0</v>
      </c>
    </row>
    <row r="74" spans="1:8" ht="32.25" customHeight="1" x14ac:dyDescent="0.25">
      <c r="A74" s="13">
        <f t="shared" si="2"/>
        <v>69</v>
      </c>
      <c r="B74" s="23"/>
      <c r="C74" s="14" t="s">
        <v>164</v>
      </c>
      <c r="D74" s="18" t="s">
        <v>87</v>
      </c>
      <c r="E74" s="18" t="s">
        <v>180</v>
      </c>
      <c r="F74" s="19">
        <v>1890</v>
      </c>
      <c r="G74" s="19"/>
      <c r="H74" s="20">
        <f t="shared" si="3"/>
        <v>0</v>
      </c>
    </row>
    <row r="75" spans="1:8" ht="32.25" customHeight="1" x14ac:dyDescent="0.25">
      <c r="A75" s="13">
        <f t="shared" si="2"/>
        <v>70</v>
      </c>
      <c r="B75" s="24"/>
      <c r="C75" s="14" t="s">
        <v>165</v>
      </c>
      <c r="D75" s="18" t="s">
        <v>87</v>
      </c>
      <c r="E75" s="18" t="s">
        <v>180</v>
      </c>
      <c r="F75" s="19">
        <v>1890</v>
      </c>
      <c r="G75" s="19"/>
      <c r="H75" s="20">
        <f t="shared" si="3"/>
        <v>0</v>
      </c>
    </row>
    <row r="76" spans="1:8" ht="32.25" customHeight="1" x14ac:dyDescent="0.25">
      <c r="A76" s="13">
        <f t="shared" si="2"/>
        <v>71</v>
      </c>
      <c r="B76" s="36" t="s">
        <v>83</v>
      </c>
      <c r="C76" s="14" t="s">
        <v>166</v>
      </c>
      <c r="D76" s="18" t="s">
        <v>89</v>
      </c>
      <c r="E76" s="18" t="s">
        <v>180</v>
      </c>
      <c r="F76" s="19">
        <v>7000</v>
      </c>
      <c r="G76" s="19"/>
      <c r="H76" s="20">
        <f t="shared" si="3"/>
        <v>0</v>
      </c>
    </row>
    <row r="77" spans="1:8" ht="32.25" customHeight="1" x14ac:dyDescent="0.25">
      <c r="A77" s="13">
        <f t="shared" si="2"/>
        <v>72</v>
      </c>
      <c r="B77" s="36"/>
      <c r="C77" s="14" t="s">
        <v>167</v>
      </c>
      <c r="D77" s="18" t="s">
        <v>89</v>
      </c>
      <c r="E77" s="18" t="s">
        <v>180</v>
      </c>
      <c r="F77" s="19">
        <v>7000</v>
      </c>
      <c r="G77" s="19"/>
      <c r="H77" s="20">
        <f t="shared" si="3"/>
        <v>0</v>
      </c>
    </row>
    <row r="78" spans="1:8" ht="32.25" customHeight="1" x14ac:dyDescent="0.25">
      <c r="A78" s="13">
        <f t="shared" si="2"/>
        <v>73</v>
      </c>
      <c r="B78" s="36"/>
      <c r="C78" s="14" t="s">
        <v>168</v>
      </c>
      <c r="D78" s="18" t="s">
        <v>103</v>
      </c>
      <c r="E78" s="18" t="s">
        <v>180</v>
      </c>
      <c r="F78" s="19">
        <v>3500</v>
      </c>
      <c r="G78" s="19"/>
      <c r="H78" s="20">
        <f t="shared" si="3"/>
        <v>0</v>
      </c>
    </row>
    <row r="79" spans="1:8" ht="32.25" customHeight="1" x14ac:dyDescent="0.25">
      <c r="A79" s="13">
        <f t="shared" si="2"/>
        <v>74</v>
      </c>
      <c r="B79" s="36"/>
      <c r="C79" s="14" t="s">
        <v>169</v>
      </c>
      <c r="D79" s="18" t="s">
        <v>103</v>
      </c>
      <c r="E79" s="18" t="s">
        <v>180</v>
      </c>
      <c r="F79" s="19">
        <v>3500</v>
      </c>
      <c r="G79" s="19"/>
      <c r="H79" s="20">
        <f t="shared" si="3"/>
        <v>0</v>
      </c>
    </row>
    <row r="80" spans="1:8" ht="32.25" customHeight="1" x14ac:dyDescent="0.25">
      <c r="A80" s="13">
        <f>A79+1</f>
        <v>75</v>
      </c>
      <c r="B80" s="36"/>
      <c r="C80" s="14" t="s">
        <v>170</v>
      </c>
      <c r="D80" s="18" t="s">
        <v>87</v>
      </c>
      <c r="E80" s="18" t="s">
        <v>180</v>
      </c>
      <c r="F80" s="21">
        <v>1890</v>
      </c>
      <c r="G80" s="21"/>
      <c r="H80" s="22">
        <f t="shared" si="3"/>
        <v>0</v>
      </c>
    </row>
    <row r="81" spans="1:8" ht="20.25" customHeight="1" x14ac:dyDescent="0.25">
      <c r="A81" s="37" t="s">
        <v>96</v>
      </c>
      <c r="B81" s="27"/>
      <c r="C81" s="27"/>
      <c r="D81" s="27"/>
      <c r="E81" s="27"/>
      <c r="F81" s="27"/>
      <c r="G81" s="40"/>
      <c r="H81" s="42">
        <f>SUM(H6:H80)</f>
        <v>0</v>
      </c>
    </row>
    <row r="82" spans="1:8" ht="20.25" customHeight="1" thickBot="1" x14ac:dyDescent="0.3">
      <c r="A82" s="38"/>
      <c r="B82" s="39"/>
      <c r="C82" s="39"/>
      <c r="D82" s="39"/>
      <c r="E82" s="39"/>
      <c r="F82" s="39"/>
      <c r="G82" s="41"/>
      <c r="H82" s="43"/>
    </row>
  </sheetData>
  <autoFilter ref="A5:F82"/>
  <mergeCells count="11">
    <mergeCell ref="A81:F82"/>
    <mergeCell ref="G81:G82"/>
    <mergeCell ref="H81:H82"/>
    <mergeCell ref="B19:B36"/>
    <mergeCell ref="B62:B75"/>
    <mergeCell ref="B76:B80"/>
    <mergeCell ref="A1:H4"/>
    <mergeCell ref="B37:B51"/>
    <mergeCell ref="B6:B11"/>
    <mergeCell ref="B12:B18"/>
    <mergeCell ref="B52:B61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RFQ_KDZ-WINT-Q4-2019.</vt:lpstr>
      <vt:lpstr>'RFQ_KDZ-WINT-Q4-2019.'!Print_Area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Ghafoory</dc:creator>
  <cp:lastModifiedBy>MRT www.Win2Farsi.com</cp:lastModifiedBy>
  <cp:lastPrinted>2019-10-14T08:47:44Z</cp:lastPrinted>
  <dcterms:created xsi:type="dcterms:W3CDTF">2017-08-13T11:26:31Z</dcterms:created>
  <dcterms:modified xsi:type="dcterms:W3CDTF">2020-09-05T10:19:26Z</dcterms:modified>
</cp:coreProperties>
</file>